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ДАЖ\Маркетинг\ПРАЙСЫ НА САЙТ\Прайсы 2024\"/>
    </mc:Choice>
  </mc:AlternateContent>
  <xr:revisionPtr revIDLastSave="0" documentId="13_ncr:1_{F0021F15-4D13-4BCD-90C0-7E1473DF4DDF}" xr6:coauthVersionLast="47" xr6:coauthVersionMax="47" xr10:uidLastSave="{00000000-0000-0000-0000-000000000000}"/>
  <bookViews>
    <workbookView xWindow="3030" yWindow="3000" windowWidth="28400" windowHeight="12650" tabRatio="749" firstSheet="2" activeTab="9" xr2:uid="{00000000-000D-0000-FFFF-FFFF00000000}"/>
  </bookViews>
  <sheets>
    <sheet name="Хар-ки " sheetId="37" r:id="rId1"/>
    <sheet name="Доп. оборудование" sheetId="36" r:id="rId2"/>
    <sheet name="КВК24 20.08" sheetId="42" r:id="rId3"/>
    <sheet name="КВК24 24.08" sheetId="34" r:id="rId4"/>
    <sheet name="КВК 24-27.11" sheetId="38" r:id="rId5"/>
    <sheet name="КВК 24-27.14" sheetId="39" r:id="rId6"/>
    <sheet name="КВК 24-30.08." sheetId="43" r:id="rId7"/>
    <sheet name="КВК 24-34.08" sheetId="44" r:id="rId8"/>
    <sheet name="КВК 24-37.11" sheetId="40" r:id="rId9"/>
    <sheet name="КВК 24-37.14" sheetId="41" r:id="rId10"/>
  </sheets>
  <definedNames>
    <definedName name="_xlnm.Print_Area" localSheetId="0">'Хар-ки '!$A$1:$S$43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5" i="44" l="1"/>
  <c r="U64" i="44"/>
  <c r="U63" i="44"/>
  <c r="U62" i="44"/>
  <c r="U61" i="44"/>
  <c r="U60" i="44"/>
  <c r="U59" i="44"/>
  <c r="U58" i="44"/>
  <c r="U57" i="44"/>
  <c r="U56" i="44"/>
  <c r="U55" i="44"/>
  <c r="U54" i="44"/>
  <c r="U53" i="44"/>
  <c r="U52" i="44"/>
  <c r="U51" i="44"/>
  <c r="U50" i="44"/>
  <c r="U49" i="44"/>
  <c r="U48" i="44"/>
  <c r="U47" i="44"/>
  <c r="U46" i="44"/>
  <c r="U45" i="44"/>
  <c r="U44" i="44"/>
  <c r="U43" i="44"/>
  <c r="U42" i="44"/>
  <c r="U41" i="44"/>
  <c r="U40" i="44"/>
  <c r="U39" i="44"/>
  <c r="U38" i="44"/>
  <c r="U37" i="44"/>
  <c r="U65" i="43"/>
  <c r="U64" i="43"/>
  <c r="U63" i="43"/>
  <c r="U62" i="43"/>
  <c r="U61" i="43"/>
  <c r="U60" i="43"/>
  <c r="U59" i="43"/>
  <c r="U58" i="43"/>
  <c r="U57" i="43"/>
  <c r="U56" i="43"/>
  <c r="U55" i="43"/>
  <c r="U54" i="43"/>
  <c r="U53" i="43"/>
  <c r="U52" i="43"/>
  <c r="U51" i="43"/>
  <c r="U50" i="43"/>
  <c r="U49" i="43"/>
  <c r="U48" i="43"/>
  <c r="U47" i="43"/>
  <c r="U46" i="43"/>
  <c r="U45" i="43"/>
  <c r="U44" i="43"/>
  <c r="U43" i="43"/>
  <c r="U42" i="43"/>
  <c r="U41" i="43"/>
  <c r="U40" i="43"/>
  <c r="U39" i="43"/>
  <c r="U38" i="43"/>
  <c r="U37" i="43"/>
</calcChain>
</file>

<file path=xl/sharedStrings.xml><?xml version="1.0" encoding="utf-8"?>
<sst xmlns="http://schemas.openxmlformats.org/spreadsheetml/2006/main" count="1190" uniqueCount="643">
  <si>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</si>
  <si>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</si>
  <si>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</si>
  <si>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</si>
  <si>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</si>
  <si>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</si>
  <si>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</si>
  <si>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</si>
  <si>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</si>
  <si>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</si>
  <si>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</si>
  <si>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</si>
  <si>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</si>
  <si>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</si>
  <si>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</si>
  <si>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</si>
  <si>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</si>
  <si>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</si>
  <si>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</si>
  <si>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</si>
  <si>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</si>
  <si>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</si>
  <si>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</si>
  <si>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</si>
  <si>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</si>
  <si>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</si>
  <si>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</si>
  <si>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</si>
  <si>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</si>
  <si>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</si>
  <si>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</si>
  <si>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</si>
  <si>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</si>
  <si>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</si>
  <si>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</si>
  <si>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</si>
  <si>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</si>
  <si>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</si>
  <si>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</si>
  <si>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</si>
  <si>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</si>
  <si>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</si>
  <si>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</si>
  <si>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</si>
  <si>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</si>
  <si>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</si>
  <si>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</si>
  <si>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</si>
  <si>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</si>
  <si>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</si>
  <si>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</si>
  <si>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</si>
  <si>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</si>
  <si>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</si>
  <si>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</si>
  <si>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</si>
  <si>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</si>
  <si>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</si>
  <si>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</si>
  <si>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</si>
  <si>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</si>
  <si>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</si>
  <si>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</si>
  <si>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</si>
  <si>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</si>
  <si>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</si>
  <si>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Дополнительная запорно - регулирующая арматура: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</si>
  <si>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</si>
  <si>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</si>
  <si>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</si>
  <si>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</si>
  <si>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</si>
  <si>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</si>
  <si>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Алюминий анодированный</t>
  </si>
  <si>
    <t>Дерево натуральное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</si>
  <si>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</si>
  <si>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</si>
  <si>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</si>
  <si>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</si>
  <si>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</si>
  <si>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</si>
  <si>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</si>
  <si>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www.isoterm.ru</t>
  </si>
  <si>
    <t>sale@isoterm.ru</t>
  </si>
  <si>
    <t>Конвектор в проходном исполнении(КВКП) +1500 рублей к цене в концевом исполнении (КВК)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</si>
  <si>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</si>
  <si>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</si>
  <si>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</si>
  <si>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</si>
  <si>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</si>
  <si>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</si>
  <si>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</si>
  <si>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</si>
  <si>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</si>
  <si>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</si>
  <si>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</si>
  <si>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</si>
  <si>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</si>
  <si>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</si>
  <si>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Тип</t>
  </si>
  <si>
    <t>L, мм</t>
  </si>
  <si>
    <t>24-24.08.060</t>
  </si>
  <si>
    <t>24-24.08.070</t>
  </si>
  <si>
    <t>24-24.08.080</t>
  </si>
  <si>
    <t>24-24.08.090</t>
  </si>
  <si>
    <t>24-24.08.100</t>
  </si>
  <si>
    <t>24-24.08.110</t>
  </si>
  <si>
    <t>24-24.08.120</t>
  </si>
  <si>
    <t>24-24.08.130</t>
  </si>
  <si>
    <t>24-24.08.140</t>
  </si>
  <si>
    <t>24-24.08.150</t>
  </si>
  <si>
    <t>24-24.08.160</t>
  </si>
  <si>
    <t>24-24.08.170</t>
  </si>
  <si>
    <t>24-24.08.180</t>
  </si>
  <si>
    <t>24-24.08.190</t>
  </si>
  <si>
    <t>24-24.08.200</t>
  </si>
  <si>
    <t>24-24.08.210</t>
  </si>
  <si>
    <t>24-24.08.220</t>
  </si>
  <si>
    <t>24-24.08.230</t>
  </si>
  <si>
    <t>24-24.08.240</t>
  </si>
  <si>
    <t>24-24.08.250</t>
  </si>
  <si>
    <t>24-24.08.260</t>
  </si>
  <si>
    <t>24-24.08.270</t>
  </si>
  <si>
    <t>24-24.08.280</t>
  </si>
  <si>
    <t>24-24.08.290</t>
  </si>
  <si>
    <t>24-24.08.300</t>
  </si>
  <si>
    <t>24-24.08.310</t>
  </si>
  <si>
    <t>24-24.08.320</t>
  </si>
  <si>
    <t>24-24.08.330</t>
  </si>
  <si>
    <t>24-24.08.340</t>
  </si>
  <si>
    <t>24-24.08.350</t>
  </si>
  <si>
    <t>24-24.08.360</t>
  </si>
  <si>
    <t>24-24.08.370</t>
  </si>
  <si>
    <t>24-24.08.380</t>
  </si>
  <si>
    <t>24-24.08.390</t>
  </si>
  <si>
    <t>24-24.08.400</t>
  </si>
  <si>
    <t>24-24.08.410</t>
  </si>
  <si>
    <t>24-24.08.420</t>
  </si>
  <si>
    <t>24-24.08.430</t>
  </si>
  <si>
    <t>24-24.08.440</t>
  </si>
  <si>
    <t>24-24.08.450</t>
  </si>
  <si>
    <t>24-24.08.460</t>
  </si>
  <si>
    <t>24-24.08.470</t>
  </si>
  <si>
    <t>24-24.08.480</t>
  </si>
  <si>
    <t>24-24.08.490</t>
  </si>
  <si>
    <t>24-24.08.500</t>
  </si>
  <si>
    <t>24-24.08.510</t>
  </si>
  <si>
    <t>24-24.08.520</t>
  </si>
  <si>
    <t>24-24.08.530</t>
  </si>
  <si>
    <t>24-24.08.540</t>
  </si>
  <si>
    <t>24-24.08.550</t>
  </si>
  <si>
    <t>24-24.08.560</t>
  </si>
  <si>
    <t>24-24.08.570</t>
  </si>
  <si>
    <t>24-24.08.580</t>
  </si>
  <si>
    <t>24-24.08.590</t>
  </si>
  <si>
    <t>24-24.08.600</t>
  </si>
  <si>
    <t xml:space="preserve">Медно-алюминиевые конвекторы для встраивания в пол с принудительной конвекцией серии  "Гольфстрим-В"  24В </t>
  </si>
  <si>
    <t xml:space="preserve">Медно-алюминиевые конвекторы для встраивания в пол с принудительной конвекцией серии  "Гольфстрим-В"  24 В </t>
  </si>
  <si>
    <t>Медно-алюминиевые конвекторы для встраивания в пол с принудительной конвекцией серии  "Гольфстрим-В" 24 В</t>
  </si>
  <si>
    <t>24-37.11.060</t>
  </si>
  <si>
    <t>24-37.11.070</t>
  </si>
  <si>
    <t>24-37.11.080</t>
  </si>
  <si>
    <t>24-37.11.090</t>
  </si>
  <si>
    <t>24-37.11.100</t>
  </si>
  <si>
    <t>24-37.11.110</t>
  </si>
  <si>
    <t>24-37.11.120</t>
  </si>
  <si>
    <t>24-37.11.130</t>
  </si>
  <si>
    <t>24-37.11.140</t>
  </si>
  <si>
    <t>24-37.11.150</t>
  </si>
  <si>
    <t>24-37.11.160</t>
  </si>
  <si>
    <t>24-37.11.170</t>
  </si>
  <si>
    <t>24-37.11.180</t>
  </si>
  <si>
    <t>24-37.11.190</t>
  </si>
  <si>
    <t>24-37.11.200</t>
  </si>
  <si>
    <t>24-37.11.210</t>
  </si>
  <si>
    <t>24-37.11.220</t>
  </si>
  <si>
    <t>24-37.11.230</t>
  </si>
  <si>
    <t>24-37.11.240</t>
  </si>
  <si>
    <t>24-37.11.250</t>
  </si>
  <si>
    <t>24-37.11.260</t>
  </si>
  <si>
    <t>24-37.11.270</t>
  </si>
  <si>
    <t>24-37.11.280</t>
  </si>
  <si>
    <t>24-37.11.290</t>
  </si>
  <si>
    <t>24-37.11.300</t>
  </si>
  <si>
    <t>24-37.11.310</t>
  </si>
  <si>
    <t>24-37.11.320</t>
  </si>
  <si>
    <t>24-37.11.330</t>
  </si>
  <si>
    <t>24-37.11.340</t>
  </si>
  <si>
    <t>24-37.11.350</t>
  </si>
  <si>
    <t>24-37.11.360</t>
  </si>
  <si>
    <t>24-37.11.370</t>
  </si>
  <si>
    <t>24-37.11.380</t>
  </si>
  <si>
    <t>24-37.11.390</t>
  </si>
  <si>
    <t>24-37.11.400</t>
  </si>
  <si>
    <t>24-37.11.410</t>
  </si>
  <si>
    <t>24-37.11.420</t>
  </si>
  <si>
    <t>24-37.11.430</t>
  </si>
  <si>
    <t>24-37.11.440</t>
  </si>
  <si>
    <t>24-37.11.450</t>
  </si>
  <si>
    <t>24-37.11.460</t>
  </si>
  <si>
    <t>24-37.11.470</t>
  </si>
  <si>
    <t>24-37.11.480</t>
  </si>
  <si>
    <t>24-37.11.490</t>
  </si>
  <si>
    <t>24-37.11.500</t>
  </si>
  <si>
    <t>24-37.11.510</t>
  </si>
  <si>
    <t>24-37.11.520</t>
  </si>
  <si>
    <t>24-37.11.530</t>
  </si>
  <si>
    <t>24-37.11.540</t>
  </si>
  <si>
    <t>24-37.11.550</t>
  </si>
  <si>
    <t>24-37.11.560</t>
  </si>
  <si>
    <t>24-37.11.570</t>
  </si>
  <si>
    <t>24-37.11.580</t>
  </si>
  <si>
    <t>24-37.11.590</t>
  </si>
  <si>
    <t>24-37.11.600</t>
  </si>
  <si>
    <t>24-37.14.060</t>
  </si>
  <si>
    <t>24-37.14.070</t>
  </si>
  <si>
    <t>24-37.14.080</t>
  </si>
  <si>
    <t>24-37.14.090</t>
  </si>
  <si>
    <t>24-37.14.100</t>
  </si>
  <si>
    <t>24-37.14.110</t>
  </si>
  <si>
    <t>24-37.14.120</t>
  </si>
  <si>
    <t>24-37.14.130</t>
  </si>
  <si>
    <t>24-37.14.140</t>
  </si>
  <si>
    <t>24-37.14.150</t>
  </si>
  <si>
    <t>24-37.14.160</t>
  </si>
  <si>
    <t>24-37.14.170</t>
  </si>
  <si>
    <t>24-37.14.180</t>
  </si>
  <si>
    <t>24-37.14.190</t>
  </si>
  <si>
    <t>24-37.14.200</t>
  </si>
  <si>
    <t>24-37.14.210</t>
  </si>
  <si>
    <t>24-37.14.220</t>
  </si>
  <si>
    <t>24-37.14.230</t>
  </si>
  <si>
    <t>24-37.14.240</t>
  </si>
  <si>
    <t>24-37.14.250</t>
  </si>
  <si>
    <t>24-37.14.260</t>
  </si>
  <si>
    <t>24-37.14.270</t>
  </si>
  <si>
    <t>24-37.14.280</t>
  </si>
  <si>
    <t>24-37.14.290</t>
  </si>
  <si>
    <t>24-37.14.300</t>
  </si>
  <si>
    <t>24-37.14.310</t>
  </si>
  <si>
    <t>24-37.14.320</t>
  </si>
  <si>
    <t>24-37.14.330</t>
  </si>
  <si>
    <t>24-37.14.340</t>
  </si>
  <si>
    <t>24-37.14.350</t>
  </si>
  <si>
    <t>24-37.14.360</t>
  </si>
  <si>
    <t>24-37.14.370</t>
  </si>
  <si>
    <t>24-37.14.380</t>
  </si>
  <si>
    <t>24-37.14.390</t>
  </si>
  <si>
    <t>24-37.14.400</t>
  </si>
  <si>
    <t>24-37.14.410</t>
  </si>
  <si>
    <t>24-37.14.420</t>
  </si>
  <si>
    <t>24-37.14.430</t>
  </si>
  <si>
    <t>24-37.14.440</t>
  </si>
  <si>
    <t>24-37.14.450</t>
  </si>
  <si>
    <t>24-37.14.460</t>
  </si>
  <si>
    <t>24-37.14.470</t>
  </si>
  <si>
    <t>24-37.14.480</t>
  </si>
  <si>
    <t>24-37.14.490</t>
  </si>
  <si>
    <t>24-37.14.500</t>
  </si>
  <si>
    <t>24-37.14.510</t>
  </si>
  <si>
    <t>24-37.14.520</t>
  </si>
  <si>
    <t>24-37.14.530</t>
  </si>
  <si>
    <t>24-37.14.540</t>
  </si>
  <si>
    <t>24-37.14.550</t>
  </si>
  <si>
    <t>24-37.14.560</t>
  </si>
  <si>
    <t>24-37.14.570</t>
  </si>
  <si>
    <t>24-37.14.580</t>
  </si>
  <si>
    <t>24-37.14.590</t>
  </si>
  <si>
    <t>24-37.14.600</t>
  </si>
  <si>
    <t xml:space="preserve">Медно-алюминиевые конвекторы для встраивания в пол серии  "Гольфстрим - 24V " </t>
  </si>
  <si>
    <t xml:space="preserve">с принудительной конвекцией </t>
  </si>
  <si>
    <r>
      <t xml:space="preserve">Конструкция конвектора «Гольфстрим-24V» ( с питанием вентиляторов 24V) 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24 В. Конвектор </t>
    </r>
    <r>
      <rPr>
        <sz val="9"/>
        <rFont val="Arial"/>
        <family val="2"/>
        <charset val="186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</si>
  <si>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ΔT = 70°С(95/85/20) при разной скорости вращения вентилятора</t>
  </si>
  <si>
    <t>ΔT = 60°С(90/70/20) при разной скорости вращения вентилятора</t>
  </si>
  <si>
    <t>ΔT = 50°С(75/65/20) при разной скорости вращения вентилятора</t>
  </si>
  <si>
    <t>24-27.14.060</t>
  </si>
  <si>
    <t>24-27.14.070</t>
  </si>
  <si>
    <t>24-27.14.080</t>
  </si>
  <si>
    <t>24-27.14.090</t>
  </si>
  <si>
    <t>24-27.14.100</t>
  </si>
  <si>
    <t>24-27.14.110</t>
  </si>
  <si>
    <t>24-27.14.120</t>
  </si>
  <si>
    <t>24-27.14.130</t>
  </si>
  <si>
    <t>24-27.14.140</t>
  </si>
  <si>
    <t>24-27.14.150</t>
  </si>
  <si>
    <t>24-27.14.160</t>
  </si>
  <si>
    <t>24-27.14.170</t>
  </si>
  <si>
    <t>24-27.14.180</t>
  </si>
  <si>
    <t>24-27.14.190</t>
  </si>
  <si>
    <t>24-27.14.200</t>
  </si>
  <si>
    <t>24-27.14.210</t>
  </si>
  <si>
    <t>24-27.14.220</t>
  </si>
  <si>
    <t>24-27.14.230</t>
  </si>
  <si>
    <t>24-27.14.240</t>
  </si>
  <si>
    <t>24-27.14.250</t>
  </si>
  <si>
    <t>24-27.14.260</t>
  </si>
  <si>
    <t>24-27.14.270</t>
  </si>
  <si>
    <t>24-27.14.280</t>
  </si>
  <si>
    <t>24-27.14.290</t>
  </si>
  <si>
    <t>24-27.14.300</t>
  </si>
  <si>
    <t>24-27.14.310</t>
  </si>
  <si>
    <t>24-27.14.320</t>
  </si>
  <si>
    <t>24-27.14.330</t>
  </si>
  <si>
    <t>24-27.14.340</t>
  </si>
  <si>
    <t>24-27.14.350</t>
  </si>
  <si>
    <t>24-27.14.360</t>
  </si>
  <si>
    <t>24-27.14.370</t>
  </si>
  <si>
    <t>24-27.14.380</t>
  </si>
  <si>
    <t>24-27.14.390</t>
  </si>
  <si>
    <t>24-27.14.400</t>
  </si>
  <si>
    <t>24-27.14.410</t>
  </si>
  <si>
    <t>24-27.14.420</t>
  </si>
  <si>
    <t>24-27.14.430</t>
  </si>
  <si>
    <t>24-27.14.440</t>
  </si>
  <si>
    <t>24-27.14.450</t>
  </si>
  <si>
    <t>24-27.14.460</t>
  </si>
  <si>
    <t>24-27.14.470</t>
  </si>
  <si>
    <t>24-27.14.480</t>
  </si>
  <si>
    <t>24-27.14.490</t>
  </si>
  <si>
    <t>24-27.14.500</t>
  </si>
  <si>
    <t>24-27.14.510</t>
  </si>
  <si>
    <t>24-27.14.520</t>
  </si>
  <si>
    <t>24-27.14.530</t>
  </si>
  <si>
    <t>24-27.14.540</t>
  </si>
  <si>
    <t>24-27.14.550</t>
  </si>
  <si>
    <t>24-27.14.560</t>
  </si>
  <si>
    <t>24-27.14.570</t>
  </si>
  <si>
    <t>24-27.14.580</t>
  </si>
  <si>
    <t>24-27.14.590</t>
  </si>
  <si>
    <t>24-27.14.600</t>
  </si>
  <si>
    <t>ΔT = 70°С(98/85/20) при разной скорости вращения вентилятора</t>
  </si>
  <si>
    <t>ΔT = 60°С(90/70/20 при разной скорости вращения вентилятора</t>
  </si>
  <si>
    <t>24-27.11.060</t>
  </si>
  <si>
    <t>24-27.11.070</t>
  </si>
  <si>
    <t>24-27.11.080</t>
  </si>
  <si>
    <t>24-27.11.090</t>
  </si>
  <si>
    <t>24-27.11.100</t>
  </si>
  <si>
    <t>24-27.11.110</t>
  </si>
  <si>
    <t>24-27.11.120</t>
  </si>
  <si>
    <t>24-27.11.130</t>
  </si>
  <si>
    <t>24-27.11.140</t>
  </si>
  <si>
    <t>24-27.11.150</t>
  </si>
  <si>
    <t>24-27.11.160</t>
  </si>
  <si>
    <t>24-27.11.170</t>
  </si>
  <si>
    <t>24-27.11.180</t>
  </si>
  <si>
    <t>24-27.11.190</t>
  </si>
  <si>
    <t>24-27.11.200</t>
  </si>
  <si>
    <t>24-27.11.210</t>
  </si>
  <si>
    <t>24-27.11.220</t>
  </si>
  <si>
    <t>24-27.11.230</t>
  </si>
  <si>
    <t>24-27.11.240</t>
  </si>
  <si>
    <t>24-27.11.250</t>
  </si>
  <si>
    <t>24-27.11.260</t>
  </si>
  <si>
    <t>24-27.11.270</t>
  </si>
  <si>
    <t>24-27.11.280</t>
  </si>
  <si>
    <t>24-27.11.290</t>
  </si>
  <si>
    <t>24-27.11.300</t>
  </si>
  <si>
    <t>24-27.11.310</t>
  </si>
  <si>
    <t>24-27.11.320</t>
  </si>
  <si>
    <t>24-27.11.330</t>
  </si>
  <si>
    <t>24-27.11.340</t>
  </si>
  <si>
    <t>24-27.11.350</t>
  </si>
  <si>
    <t>24-27.11.360</t>
  </si>
  <si>
    <t>24-27.11.370</t>
  </si>
  <si>
    <t>24-27.11.380</t>
  </si>
  <si>
    <t>24-27.11.390</t>
  </si>
  <si>
    <t>24-27.11.400</t>
  </si>
  <si>
    <t>24-27.11.410</t>
  </si>
  <si>
    <t>24-27.11.420</t>
  </si>
  <si>
    <t>24-27.11.430</t>
  </si>
  <si>
    <t>24-27.11.440</t>
  </si>
  <si>
    <t>24-27.11.450</t>
  </si>
  <si>
    <t>24-27.11.460</t>
  </si>
  <si>
    <t>24-27.11.470</t>
  </si>
  <si>
    <t>24-27.11.480</t>
  </si>
  <si>
    <t>24-27.11.490</t>
  </si>
  <si>
    <t>24-27.11.500</t>
  </si>
  <si>
    <t>24-27.11.510</t>
  </si>
  <si>
    <t>24-27.11.520</t>
  </si>
  <si>
    <t>24-27.11.530</t>
  </si>
  <si>
    <t>24-27.11.540</t>
  </si>
  <si>
    <t>24-27.11.550</t>
  </si>
  <si>
    <t>24-27.11.560</t>
  </si>
  <si>
    <t>24-27.11.570</t>
  </si>
  <si>
    <t>24-27.11.580</t>
  </si>
  <si>
    <t>24-27.11.590</t>
  </si>
  <si>
    <t>24-27.11.600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</si>
  <si>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</si>
  <si>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</si>
  <si>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</si>
  <si>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</si>
  <si>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</si>
  <si>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</si>
  <si>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</si>
  <si>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</si>
  <si>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</si>
  <si>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</si>
  <si>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</si>
  <si>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</si>
  <si>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</si>
  <si>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</si>
  <si>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</si>
  <si>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</si>
  <si>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</si>
  <si>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</si>
  <si>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26</t>
    </r>
  </si>
  <si>
    <t>Высота конвектора 110, 140 мм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</si>
  <si>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</si>
  <si>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</si>
  <si>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Встроенный блок питания</t>
  </si>
  <si>
    <t xml:space="preserve">Встроенный блок питания, 220В/24В/12В </t>
  </si>
  <si>
    <t>Регулятор скорости</t>
  </si>
  <si>
    <t>Цены указаны для конвектора с корпусом из оцинкованной стали окрашенного в Ral 9005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</si>
  <si>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</si>
  <si>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</si>
  <si>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</si>
  <si>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Бук, сосна, дуб деревенский, дуб морёный, орех</t>
  </si>
  <si>
    <t>Цена конвектора с решёткой шириной 202 мм, высотой 80 мм, руб. с НДС</t>
  </si>
  <si>
    <t>24-20.08.060</t>
  </si>
  <si>
    <t>24-20.08.070</t>
  </si>
  <si>
    <t>24-20.08.080</t>
  </si>
  <si>
    <t>24-20.08.090</t>
  </si>
  <si>
    <t>24-20.08.100</t>
  </si>
  <si>
    <t>24-20.08.110</t>
  </si>
  <si>
    <t>24-20.08.120</t>
  </si>
  <si>
    <t>24-20.08.130</t>
  </si>
  <si>
    <t>24-20.08.140</t>
  </si>
  <si>
    <t>24-20.08.150</t>
  </si>
  <si>
    <t>24-20.08.160</t>
  </si>
  <si>
    <t>24-20.08.170</t>
  </si>
  <si>
    <t>24-20.08.180</t>
  </si>
  <si>
    <t>24-20.08.190</t>
  </si>
  <si>
    <t>24-20.08.200</t>
  </si>
  <si>
    <t>24-20.08.210</t>
  </si>
  <si>
    <t>24-20.08.220</t>
  </si>
  <si>
    <t>24-20.08.230</t>
  </si>
  <si>
    <t>24-20.08.240</t>
  </si>
  <si>
    <t>24-20.08.250</t>
  </si>
  <si>
    <t>24-20.08.260</t>
  </si>
  <si>
    <t>24-20.08.270</t>
  </si>
  <si>
    <t>24-20.08.280</t>
  </si>
  <si>
    <t>24-20.08.290</t>
  </si>
  <si>
    <t>24-20.08.300</t>
  </si>
  <si>
    <t>24-20.08.310</t>
  </si>
  <si>
    <t>24-20.08.320</t>
  </si>
  <si>
    <t>24-20.08.330</t>
  </si>
  <si>
    <t>24-20.08.340</t>
  </si>
  <si>
    <t>24-20.08.350</t>
  </si>
  <si>
    <t>24-20.08.360</t>
  </si>
  <si>
    <t>24-20.08.370</t>
  </si>
  <si>
    <t>24-20.08.380</t>
  </si>
  <si>
    <t>24-20.08.390</t>
  </si>
  <si>
    <t>24-20.08.400</t>
  </si>
  <si>
    <t>24-20.08.410</t>
  </si>
  <si>
    <t>24-20.08.420</t>
  </si>
  <si>
    <t>24-20.08.430</t>
  </si>
  <si>
    <t>24-20.08.440</t>
  </si>
  <si>
    <t>24-20.08.450</t>
  </si>
  <si>
    <t>24-20.08.460</t>
  </si>
  <si>
    <t>24-20.08.470</t>
  </si>
  <si>
    <t>24-20.08.480</t>
  </si>
  <si>
    <t>24-20.08.490</t>
  </si>
  <si>
    <t>24-20.08.500</t>
  </si>
  <si>
    <t>24-20.08.510</t>
  </si>
  <si>
    <t>24-20.08.520</t>
  </si>
  <si>
    <t>24-20.08.530</t>
  </si>
  <si>
    <t>24-20.08.540</t>
  </si>
  <si>
    <t>24-20.08.550</t>
  </si>
  <si>
    <t>24-20.08.560</t>
  </si>
  <si>
    <t>24-20.08.570</t>
  </si>
  <si>
    <t>24-20.08.580</t>
  </si>
  <si>
    <t>24-20.08.590</t>
  </si>
  <si>
    <t>24-20.08.600</t>
  </si>
  <si>
    <t>Медно-алюминиевые конвекторы для встраивания в пол с принудительной конвекцией серии  "Гольфстрим-В"  24В для сухих помещений</t>
  </si>
  <si>
    <t>Цена конвектора с решёткой шириной 300 мм, высотой 80 мм, руб. с НДС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</si>
  <si>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</si>
  <si>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</si>
  <si>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</si>
  <si>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24-30.08.060</t>
  </si>
  <si>
    <t>24-30.08.070</t>
  </si>
  <si>
    <t>24-30.08.080</t>
  </si>
  <si>
    <t>24-30.08.090</t>
  </si>
  <si>
    <t>24-30.08.100</t>
  </si>
  <si>
    <t>24-30.08.110</t>
  </si>
  <si>
    <t>24-30.08.120</t>
  </si>
  <si>
    <t>24-30.08.130</t>
  </si>
  <si>
    <t>24-30.08.140</t>
  </si>
  <si>
    <t>24-30.08.150</t>
  </si>
  <si>
    <t>24-30.08.160</t>
  </si>
  <si>
    <t>24-30.08.170</t>
  </si>
  <si>
    <t>24-30.08.180</t>
  </si>
  <si>
    <t>24-30.08.190</t>
  </si>
  <si>
    <t>24-30.08.200</t>
  </si>
  <si>
    <t>24-30.08.210</t>
  </si>
  <si>
    <t>24-30.08.220</t>
  </si>
  <si>
    <t>24-30.08.230</t>
  </si>
  <si>
    <t>24-30.08.240</t>
  </si>
  <si>
    <t>24-30.08.250</t>
  </si>
  <si>
    <t>24-30.08.260</t>
  </si>
  <si>
    <t>24-30.08.270</t>
  </si>
  <si>
    <t>24-30.08.280</t>
  </si>
  <si>
    <t>24-30.08.290</t>
  </si>
  <si>
    <t>24-30.08.300</t>
  </si>
  <si>
    <t>24-30.08.310</t>
  </si>
  <si>
    <t>24-30.08.320</t>
  </si>
  <si>
    <t>24-30.08.330</t>
  </si>
  <si>
    <t>24-30.08.340</t>
  </si>
  <si>
    <t>24-30.08.350</t>
  </si>
  <si>
    <t>24-30.08.360</t>
  </si>
  <si>
    <t>24-30.08.370</t>
  </si>
  <si>
    <t>24-30.08.380</t>
  </si>
  <si>
    <t>24-30.08.390</t>
  </si>
  <si>
    <t>24-30.08.400</t>
  </si>
  <si>
    <t>24-30.08.410</t>
  </si>
  <si>
    <t>24-30.08.420</t>
  </si>
  <si>
    <t>24-30.08.430</t>
  </si>
  <si>
    <t>24-30.08.440</t>
  </si>
  <si>
    <t>24-30.08.450</t>
  </si>
  <si>
    <t>24-30.08.460</t>
  </si>
  <si>
    <t>24-30.08.470</t>
  </si>
  <si>
    <t>24-30.08.480</t>
  </si>
  <si>
    <t>24-30.08.490</t>
  </si>
  <si>
    <t>24-30.08.500</t>
  </si>
  <si>
    <t>24-30.08.510</t>
  </si>
  <si>
    <t>24-30.08.520</t>
  </si>
  <si>
    <t>24-30.08.530</t>
  </si>
  <si>
    <t>24-30.08.540</t>
  </si>
  <si>
    <t>24-30.08.550</t>
  </si>
  <si>
    <t>24-30.08.560</t>
  </si>
  <si>
    <t>24-30.08.570</t>
  </si>
  <si>
    <t>24-30.08.580</t>
  </si>
  <si>
    <t>24-30.08.590</t>
  </si>
  <si>
    <t>24-30.08.600</t>
  </si>
  <si>
    <t>Цена конвектора с решёткой шириной 340 мм, высотой 80 мм, руб. с НДС</t>
  </si>
  <si>
    <t>24-34.08.060</t>
  </si>
  <si>
    <t>24-34.08.070</t>
  </si>
  <si>
    <t>24-34.08.080</t>
  </si>
  <si>
    <t>24-34.08.090</t>
  </si>
  <si>
    <t>24-34.08.100</t>
  </si>
  <si>
    <t>24-34.08.110</t>
  </si>
  <si>
    <t>24-34.08.120</t>
  </si>
  <si>
    <t>24-34.08.130</t>
  </si>
  <si>
    <t>24-34.08.140</t>
  </si>
  <si>
    <t>24-34.08.150</t>
  </si>
  <si>
    <t>24-34.08.160</t>
  </si>
  <si>
    <t>24-34.08.170</t>
  </si>
  <si>
    <t>24-34.08.180</t>
  </si>
  <si>
    <t>24-34.08.190</t>
  </si>
  <si>
    <t>24-34.08.200</t>
  </si>
  <si>
    <t>24-34.08.210</t>
  </si>
  <si>
    <t>24-34.08.220</t>
  </si>
  <si>
    <t>24-34.08.230</t>
  </si>
  <si>
    <t>24-34.08.240</t>
  </si>
  <si>
    <t>24-34.08.250</t>
  </si>
  <si>
    <t>24-34.08.260</t>
  </si>
  <si>
    <t>24-34.08.270</t>
  </si>
  <si>
    <t>24-34.08.280</t>
  </si>
  <si>
    <t>24-34.08.290</t>
  </si>
  <si>
    <t>24-34.08.300</t>
  </si>
  <si>
    <t>24-34.08.310</t>
  </si>
  <si>
    <t>24-34.08.320</t>
  </si>
  <si>
    <t>24-34.08.330</t>
  </si>
  <si>
    <t>24-34.08.340</t>
  </si>
  <si>
    <t>24-34.08.350</t>
  </si>
  <si>
    <t>24-34.08.360</t>
  </si>
  <si>
    <t>24-34.08.370</t>
  </si>
  <si>
    <t>24-34.08.380</t>
  </si>
  <si>
    <t>24-34.08.390</t>
  </si>
  <si>
    <t>24-34.08.400</t>
  </si>
  <si>
    <t>24-34.08.410</t>
  </si>
  <si>
    <t>24-34.08.420</t>
  </si>
  <si>
    <t>24-34.08.430</t>
  </si>
  <si>
    <t>24-34.08.440</t>
  </si>
  <si>
    <t>24-34.08.450</t>
  </si>
  <si>
    <t>24-34.08.460</t>
  </si>
  <si>
    <t>24-34.08.470</t>
  </si>
  <si>
    <t>24-34.08.480</t>
  </si>
  <si>
    <t>24-34.08.490</t>
  </si>
  <si>
    <t>24-34.08.500</t>
  </si>
  <si>
    <t>24-34.08.510</t>
  </si>
  <si>
    <t>24-34.08.520</t>
  </si>
  <si>
    <t>24-34.08.530</t>
  </si>
  <si>
    <t>24-34.08.540</t>
  </si>
  <si>
    <t>24-34.08.550</t>
  </si>
  <si>
    <t>24-34.08.560</t>
  </si>
  <si>
    <t>24-34.08.570</t>
  </si>
  <si>
    <t>24-34.08.580</t>
  </si>
  <si>
    <t>24-34.08.590</t>
  </si>
  <si>
    <t>24-34.08.600</t>
  </si>
  <si>
    <t xml:space="preserve">
Наценка за конвекторы КВК с заданным радиусом (радиус по средней линии прибора от 1300 мм.) + 35000 руб. к цене конвектора.</t>
  </si>
  <si>
    <t>Дополнительное оборудование для управления вентиляторами:</t>
  </si>
  <si>
    <t>Блоки контроллера</t>
  </si>
  <si>
    <t>Встроенные блоки контроллера</t>
  </si>
  <si>
    <t>Zentec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</si>
  <si>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</si>
  <si>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</si>
  <si>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Isoterm</t>
  </si>
  <si>
    <t>Контроллер Isoterm</t>
  </si>
  <si>
    <t>Контроллер температуры помещения Isoterm 12/24В</t>
  </si>
  <si>
    <t>Выносные блоки контроллера</t>
  </si>
  <si>
    <t>Выносной блок контроллера 12/24в Zentec</t>
  </si>
  <si>
    <t>Выносной блок контроллера U2019-1B1 в электромонтажной коробке для 12/24В</t>
  </si>
  <si>
    <t>Блоки питания</t>
  </si>
  <si>
    <t>Встроенные блоки питания</t>
  </si>
  <si>
    <t>ARPV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</si>
  <si>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</si>
  <si>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</si>
  <si>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</si>
  <si>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</si>
  <si>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</si>
  <si>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</si>
  <si>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</si>
  <si>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</si>
  <si>
    <t>Панели управления</t>
  </si>
  <si>
    <t xml:space="preserve">ZT 031** Zentec </t>
  </si>
  <si>
    <r>
      <t>Выносная универсальная панель управлени</t>
    </r>
    <r>
      <rPr>
        <sz val="12"/>
        <rFont val="Times New Roman"/>
        <family val="1"/>
        <charset val="204"/>
      </rPr>
      <t>я ZT 031</t>
    </r>
  </si>
  <si>
    <t>Скат технолоджи</t>
  </si>
  <si>
    <t>Термостат настенный ТН-22-WW (black)</t>
  </si>
  <si>
    <t>Комнатный термостат TH-22-WW с дистанционным управлением через WiFi (черный)</t>
  </si>
  <si>
    <t>Термостат настенный ТН-22-WW (white)</t>
  </si>
  <si>
    <t>Комнатный термостат TH-22-WW с дистанционным управлением через WiFi (белый)</t>
  </si>
  <si>
    <t>Siemens</t>
  </si>
  <si>
    <t>Комнатный термостат Siemens RDF310.2</t>
  </si>
  <si>
    <t>Термостат температуры помещения с ЖК-дисплеем Siemens RDF310.2</t>
  </si>
  <si>
    <t>Прочая автоматика</t>
  </si>
  <si>
    <t>Чип Маунт</t>
  </si>
  <si>
    <t>3-х скоростной регулятор для подключения конвекторов 12/24в к любой панели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</si>
  <si>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</si>
  <si>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</si>
  <si>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</si>
  <si>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</si>
  <si>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</si>
  <si>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</si>
  <si>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</si>
  <si>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</si>
  <si>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</si>
  <si>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</si>
  <si>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</si>
  <si>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Запорный вентиль  Pradex</t>
  </si>
  <si>
    <t xml:space="preserve">Запорный вентиль обратного потока </t>
  </si>
  <si>
    <t>Сервопривода</t>
  </si>
  <si>
    <t>Сервопривод, 24В Herz</t>
  </si>
  <si>
    <t>Сервопривод 24В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</si>
</sst>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_р_."/>
  </numFmts>
  <fonts count="34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186"/>
    </font>
    <font>
      <b/>
      <sz val="11"/>
      <name val="Arial"/>
      <family val="2"/>
      <charset val="204"/>
    </font>
    <font>
      <b/>
      <u/>
      <sz val="12"/>
      <color indexed="12"/>
      <name val="Arial Cyr"/>
      <charset val="204"/>
    </font>
    <font>
      <b/>
      <sz val="9"/>
      <name val="Arial Cyr"/>
      <charset val="204"/>
    </font>
    <font>
      <sz val="9"/>
      <name val="Yu Gothic UI Semibold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372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/>
    <xf numFmtId="1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2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7" fillId="2" borderId="11" xfId="0" applyFont="1" applyFill="1" applyBorder="1" applyAlignment="1">
      <alignment horizontal="center"/>
    </xf>
    <xf numFmtId="0" fontId="10" fillId="2" borderId="12" xfId="0" applyFont="1" applyFill="1" applyBorder="1" applyAlignment="1"/>
    <xf numFmtId="0" fontId="17" fillId="0" borderId="0" xfId="0" applyFont="1" applyBorder="1" applyAlignment="1">
      <alignment horizontal="right" vertical="center"/>
    </xf>
    <xf numFmtId="0" fontId="20" fillId="0" borderId="0" xfId="1" applyFont="1" applyFill="1" applyBorder="1" applyAlignment="1" applyProtection="1">
      <alignment horizontal="right" vertical="center"/>
    </xf>
    <xf numFmtId="0" fontId="20" fillId="0" borderId="0" xfId="1" applyFont="1" applyAlignment="1" applyProtection="1">
      <alignment horizontal="right"/>
    </xf>
    <xf numFmtId="0" fontId="11" fillId="0" borderId="0" xfId="0" applyFont="1" applyFill="1"/>
    <xf numFmtId="165" fontId="15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/>
    <xf numFmtId="165" fontId="7" fillId="0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/>
    <xf numFmtId="0" fontId="7" fillId="2" borderId="19" xfId="0" applyFont="1" applyFill="1" applyBorder="1" applyAlignment="1">
      <alignment horizontal="center"/>
    </xf>
    <xf numFmtId="0" fontId="10" fillId="2" borderId="29" xfId="0" applyFont="1" applyFill="1" applyBorder="1" applyAlignment="1"/>
    <xf numFmtId="0" fontId="7" fillId="2" borderId="21" xfId="0" applyFont="1" applyFill="1" applyBorder="1" applyAlignment="1">
      <alignment horizontal="center"/>
    </xf>
    <xf numFmtId="164" fontId="7" fillId="3" borderId="30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164" fontId="7" fillId="3" borderId="26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9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5" fontId="8" fillId="0" borderId="34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10" fillId="0" borderId="12" xfId="0" applyFont="1" applyFill="1" applyBorder="1" applyAlignment="1"/>
    <xf numFmtId="0" fontId="7" fillId="0" borderId="11" xfId="0" applyFont="1" applyFill="1" applyBorder="1" applyAlignment="1">
      <alignment horizontal="center"/>
    </xf>
    <xf numFmtId="165" fontId="8" fillId="0" borderId="35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165" fontId="8" fillId="0" borderId="38" xfId="0" applyNumberFormat="1" applyFont="1" applyFill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0" fontId="10" fillId="0" borderId="29" xfId="0" applyFont="1" applyFill="1" applyBorder="1" applyAlignment="1"/>
    <xf numFmtId="0" fontId="7" fillId="0" borderId="21" xfId="0" applyFont="1" applyFill="1" applyBorder="1" applyAlignment="1">
      <alignment horizontal="center"/>
    </xf>
    <xf numFmtId="164" fontId="24" fillId="0" borderId="17" xfId="0" applyNumberFormat="1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0" fontId="10" fillId="0" borderId="31" xfId="0" applyFont="1" applyFill="1" applyBorder="1" applyAlignment="1"/>
    <xf numFmtId="0" fontId="7" fillId="0" borderId="19" xfId="0" applyFont="1" applyFill="1" applyBorder="1" applyAlignment="1">
      <alignment horizontal="center"/>
    </xf>
    <xf numFmtId="164" fontId="24" fillId="0" borderId="26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/>
    <xf numFmtId="0" fontId="7" fillId="0" borderId="22" xfId="0" applyFont="1" applyFill="1" applyBorder="1" applyAlignment="1">
      <alignment horizontal="center"/>
    </xf>
    <xf numFmtId="0" fontId="10" fillId="0" borderId="40" xfId="0" applyFont="1" applyFill="1" applyBorder="1" applyAlignment="1"/>
    <xf numFmtId="0" fontId="7" fillId="0" borderId="2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0" fillId="0" borderId="9" xfId="0" applyFont="1" applyFill="1" applyBorder="1" applyAlignment="1"/>
    <xf numFmtId="0" fontId="7" fillId="0" borderId="26" xfId="0" applyFont="1" applyFill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  <xf numFmtId="0" fontId="10" fillId="0" borderId="35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10" fillId="0" borderId="28" xfId="0" applyFont="1" applyFill="1" applyBorder="1" applyAlignment="1"/>
    <xf numFmtId="165" fontId="8" fillId="0" borderId="36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1" fillId="4" borderId="35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9" fontId="8" fillId="0" borderId="2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64" fontId="7" fillId="2" borderId="30" xfId="0" applyNumberFormat="1" applyFont="1" applyFill="1" applyBorder="1" applyAlignment="1">
      <alignment horizontal="center"/>
    </xf>
    <xf numFmtId="3" fontId="9" fillId="2" borderId="29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/>
    </xf>
    <xf numFmtId="0" fontId="31" fillId="0" borderId="18" xfId="0" applyFont="1" applyBorder="1" applyAlignment="1">
      <alignment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vertical="center"/>
    </xf>
    <xf numFmtId="0" fontId="30" fillId="0" borderId="67" xfId="0" applyFont="1" applyBorder="1" applyAlignment="1">
      <alignment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0" fontId="30" fillId="0" borderId="29" xfId="0" applyFont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0" fillId="0" borderId="28" xfId="0" applyFont="1" applyBorder="1" applyAlignment="1">
      <alignment vertical="center"/>
    </xf>
    <xf numFmtId="0" fontId="30" fillId="0" borderId="3" xfId="0" applyFont="1" applyBorder="1" applyAlignment="1">
      <alignment vertical="center" wrapText="1"/>
    </xf>
    <xf numFmtId="3" fontId="29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3" fontId="28" fillId="0" borderId="0" xfId="0" applyNumberFormat="1" applyFont="1" applyAlignment="1">
      <alignment wrapText="1"/>
    </xf>
    <xf numFmtId="0" fontId="30" fillId="2" borderId="29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vertical="center"/>
    </xf>
    <xf numFmtId="0" fontId="31" fillId="2" borderId="18" xfId="0" applyFont="1" applyFill="1" applyBorder="1" applyAlignment="1">
      <alignment vertical="center" wrapText="1"/>
    </xf>
    <xf numFmtId="3" fontId="29" fillId="2" borderId="16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0" fontId="27" fillId="0" borderId="0" xfId="0" applyFont="1"/>
    <xf numFmtId="0" fontId="25" fillId="0" borderId="0" xfId="0" applyFont="1"/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/>
    <xf numFmtId="0" fontId="32" fillId="0" borderId="0" xfId="0" applyFont="1" applyFill="1"/>
    <xf numFmtId="3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Fill="1"/>
    <xf numFmtId="0" fontId="28" fillId="0" borderId="0" xfId="0" applyFont="1"/>
    <xf numFmtId="0" fontId="28" fillId="0" borderId="0" xfId="0" applyFont="1" applyAlignment="1">
      <alignment vertical="center"/>
    </xf>
    <xf numFmtId="0" fontId="27" fillId="0" borderId="52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/>
    </xf>
    <xf numFmtId="1" fontId="28" fillId="0" borderId="52" xfId="0" applyNumberFormat="1" applyFont="1" applyFill="1" applyBorder="1" applyAlignment="1">
      <alignment horizontal="center" vertical="center"/>
    </xf>
    <xf numFmtId="1" fontId="28" fillId="0" borderId="68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3" fontId="28" fillId="0" borderId="0" xfId="0" applyNumberFormat="1" applyFont="1" applyFill="1"/>
    <xf numFmtId="0" fontId="28" fillId="0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21" fillId="4" borderId="37" xfId="0" applyFont="1" applyFill="1" applyBorder="1" applyAlignment="1">
      <alignment horizontal="center" wrapText="1"/>
    </xf>
    <xf numFmtId="0" fontId="21" fillId="4" borderId="45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4" borderId="47" xfId="0" applyFont="1" applyFill="1" applyBorder="1" applyAlignment="1">
      <alignment horizontal="center" wrapText="1"/>
    </xf>
    <xf numFmtId="0" fontId="21" fillId="4" borderId="4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" fontId="29" fillId="0" borderId="42" xfId="0" applyNumberFormat="1" applyFont="1" applyBorder="1" applyAlignment="1">
      <alignment horizontal="center" vertical="center"/>
    </xf>
    <xf numFmtId="1" fontId="29" fillId="0" borderId="50" xfId="0" applyNumberFormat="1" applyFont="1" applyBorder="1" applyAlignment="1">
      <alignment horizontal="center" vertical="center"/>
    </xf>
    <xf numFmtId="1" fontId="29" fillId="0" borderId="63" xfId="0" applyNumberFormat="1" applyFont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7" fillId="0" borderId="54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left" vertical="center"/>
    </xf>
    <xf numFmtId="0" fontId="29" fillId="2" borderId="65" xfId="0" applyFont="1" applyFill="1" applyBorder="1" applyAlignment="1">
      <alignment horizontal="left" vertical="center"/>
    </xf>
    <xf numFmtId="0" fontId="29" fillId="2" borderId="66" xfId="0" applyFont="1" applyFill="1" applyBorder="1" applyAlignment="1">
      <alignment horizontal="left" vertical="center"/>
    </xf>
    <xf numFmtId="0" fontId="29" fillId="0" borderId="52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2" fontId="11" fillId="0" borderId="48" xfId="0" applyNumberFormat="1" applyFont="1" applyFill="1" applyBorder="1" applyAlignment="1">
      <alignment horizontal="center" vertical="center" textRotation="90" wrapText="1"/>
    </xf>
    <xf numFmtId="2" fontId="11" fillId="0" borderId="45" xfId="0" applyNumberFormat="1" applyFont="1" applyFill="1" applyBorder="1" applyAlignment="1">
      <alignment horizontal="center" vertical="center" textRotation="90" wrapText="1"/>
    </xf>
    <xf numFmtId="2" fontId="11" fillId="0" borderId="59" xfId="0" applyNumberFormat="1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 textRotation="90" wrapText="1"/>
    </xf>
    <xf numFmtId="2" fontId="11" fillId="0" borderId="40" xfId="0" applyNumberFormat="1" applyFont="1" applyFill="1" applyBorder="1" applyAlignment="1">
      <alignment horizontal="center" vertical="center" textRotation="90" wrapText="1"/>
    </xf>
    <xf numFmtId="2" fontId="11" fillId="0" borderId="62" xfId="0" applyNumberFormat="1" applyFont="1" applyFill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10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0</xdr:rowOff>
    </xdr:from>
    <xdr:to>
      <xdr:col>7</xdr:col>
      <xdr:colOff>1314450</xdr:colOff>
      <xdr:row>41</xdr:row>
      <xdr:rowOff>101600</xdr:rowOff>
    </xdr:to>
    <xdr:pic>
      <xdr:nvPicPr>
        <xdr:cNvPr id="30941" name="Picture 9">
          <a:extLst>
            <a:ext uri="{FF2B5EF4-FFF2-40B4-BE49-F238E27FC236}">
              <a16:creationId xmlns:a16="http://schemas.microsoft.com/office/drawing/2014/main" id="{A61FAF2A-67CB-44C6-85BA-E397FB7A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" t="16527" r="2728" b="15126"/>
        <a:stretch>
          <a:fillRect/>
        </a:stretch>
      </xdr:blipFill>
      <xdr:spPr bwMode="auto">
        <a:xfrm>
          <a:off x="793750" y="7867650"/>
          <a:ext cx="478155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31750</xdr:rowOff>
    </xdr:from>
    <xdr:to>
      <xdr:col>10</xdr:col>
      <xdr:colOff>488950</xdr:colOff>
      <xdr:row>41</xdr:row>
      <xdr:rowOff>95250</xdr:rowOff>
    </xdr:to>
    <xdr:pic>
      <xdr:nvPicPr>
        <xdr:cNvPr id="30942" name="Picture 67">
          <a:extLst>
            <a:ext uri="{FF2B5EF4-FFF2-40B4-BE49-F238E27FC236}">
              <a16:creationId xmlns:a16="http://schemas.microsoft.com/office/drawing/2014/main" id="{CBCCF32A-3139-42A5-A7EC-C1F0644C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99400"/>
          <a:ext cx="75311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215900</xdr:colOff>
      <xdr:row>40</xdr:row>
      <xdr:rowOff>0</xdr:rowOff>
    </xdr:from>
    <xdr:to>
      <xdr:col>15</xdr:col>
      <xdr:colOff>247650</xdr:colOff>
      <xdr:row>70</xdr:row>
      <xdr:rowOff>139700</xdr:rowOff>
    </xdr:to>
    <xdr:pic>
      <xdr:nvPicPr>
        <xdr:cNvPr id="29914" name="Picture 10" descr="Схема углового элемента">
          <a:extLst>
            <a:ext uri="{FF2B5EF4-FFF2-40B4-BE49-F238E27FC236}">
              <a16:creationId xmlns:a16="http://schemas.microsoft.com/office/drawing/2014/main" id="{DC144234-BF36-4253-978D-A8F4D315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93" t="1393" r="39487" b="2438"/>
        <a:stretch>
          <a:fillRect/>
        </a:stretch>
      </xdr:blipFill>
      <xdr:spPr bwMode="auto">
        <a:xfrm>
          <a:off x="6267450" y="8553450"/>
          <a:ext cx="3689350" cy="556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692150</xdr:colOff>
      <xdr:row>1</xdr:row>
      <xdr:rowOff>0</xdr:rowOff>
    </xdr:from>
    <xdr:to>
      <xdr:col>16</xdr:col>
      <xdr:colOff>95250</xdr:colOff>
      <xdr:row>10</xdr:row>
      <xdr:rowOff>57150</xdr:rowOff>
    </xdr:to>
    <xdr:pic>
      <xdr:nvPicPr>
        <xdr:cNvPr id="29915" name="Рисунок 1">
          <a:extLst>
            <a:ext uri="{FF2B5EF4-FFF2-40B4-BE49-F238E27FC236}">
              <a16:creationId xmlns:a16="http://schemas.microsoft.com/office/drawing/2014/main" id="{FE406915-1593-4547-856A-F9ED6490A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3825" y="200025"/>
          <a:ext cx="67564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361950</xdr:colOff>
      <xdr:row>47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7436C1B-9CF8-4CC3-9307-023F9DDD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1296650"/>
          <a:ext cx="12668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zoomScaleNormal="100" workbookViewId="0">
      <selection activeCell="M15" sqref="M15"/>
    </sheetView>
  </sheetViews>
  <sheetFormatPr defaultColWidth="9.1796875" defaultRowHeight="12.5" x14ac:dyDescent="0.25"/>
  <cols>
    <col min="1" max="3" width="9.1796875" style="49"/>
    <col min="4" max="4" width="10.1796875" style="49" customWidth="1"/>
    <col min="5" max="5" width="10.453125" style="49" customWidth="1"/>
    <col min="6" max="6" width="9.81640625" style="49" customWidth="1"/>
    <col min="7" max="7" width="10.81640625" style="49" customWidth="1"/>
    <col min="8" max="8" width="11" style="49" customWidth="1"/>
    <col min="9" max="9" width="10.81640625" style="49" customWidth="1"/>
    <col min="10" max="10" width="10.1796875" style="49" customWidth="1"/>
    <col min="11" max="11" width="11.54296875" style="49" customWidth="1"/>
    <col min="12" max="12" width="11.81640625" style="49" customWidth="1"/>
    <col min="13" max="16384" width="9.1796875" style="49"/>
  </cols>
  <sheetData>
    <row r="1" spans="1:31" ht="9.75" customHeight="1" x14ac:dyDescent="0.25"/>
    <row r="2" spans="1:31" s="2" customFormat="1" ht="15" customHeight="1" x14ac:dyDescent="0.25">
      <c r="A2" s="280" t="s">
        <v>269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13"/>
      <c r="S2" s="14"/>
      <c r="T2" s="14"/>
    </row>
    <row r="3" spans="1:31" ht="15.5" x14ac:dyDescent="0.35">
      <c r="A3" s="55" t="s">
        <v>270</v>
      </c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31" ht="13" x14ac:dyDescent="0.3">
      <c r="A4" s="15"/>
      <c r="B4" s="50"/>
      <c r="C4" s="50"/>
      <c r="D4" s="50"/>
      <c r="E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1" ht="20.25" customHeight="1" x14ac:dyDescent="0.25">
      <c r="A5" s="281" t="s">
        <v>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1" ht="81" customHeight="1" x14ac:dyDescent="0.25">
      <c r="A6" s="283" t="s">
        <v>271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 x14ac:dyDescent="0.25">
      <c r="A7" s="281" t="s">
        <v>10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7"/>
      <c r="Z7" s="6"/>
      <c r="AA7" s="51"/>
      <c r="AB7" s="51"/>
      <c r="AC7" s="51"/>
      <c r="AD7" s="51"/>
      <c r="AE7" s="51"/>
    </row>
    <row r="8" spans="1:31" s="26" customFormat="1" ht="99" customHeight="1" x14ac:dyDescent="0.25">
      <c r="A8" s="285" t="s">
        <v>67</v>
      </c>
      <c r="B8" s="285"/>
      <c r="C8" s="285"/>
      <c r="D8" s="285"/>
      <c r="E8" s="285"/>
      <c r="F8" s="285"/>
      <c r="G8" s="285"/>
      <c r="H8" s="285"/>
      <c r="I8" s="285"/>
      <c r="J8" s="286"/>
      <c r="K8" s="286"/>
      <c r="L8" s="286"/>
      <c r="M8" s="286"/>
      <c r="N8" s="286"/>
      <c r="O8" s="24"/>
      <c r="P8" s="24"/>
      <c r="Q8" s="52"/>
      <c r="R8" s="52"/>
      <c r="S8" s="52"/>
      <c r="T8" s="52"/>
      <c r="U8" s="53"/>
      <c r="V8" s="53"/>
      <c r="W8" s="53"/>
      <c r="X8" s="53"/>
      <c r="Y8" s="53"/>
      <c r="Z8" s="53"/>
      <c r="AA8" s="25"/>
      <c r="AB8" s="25"/>
      <c r="AC8" s="25"/>
    </row>
    <row r="9" spans="1:31" s="26" customFormat="1" ht="14.25" customHeight="1" x14ac:dyDescent="0.25">
      <c r="A9" s="10" t="s">
        <v>61</v>
      </c>
      <c r="B9" s="35"/>
      <c r="C9" s="35"/>
      <c r="D9" s="35"/>
      <c r="E9" s="35"/>
      <c r="F9" s="35"/>
      <c r="G9" s="35"/>
      <c r="H9" s="35"/>
      <c r="I9" s="35"/>
      <c r="J9" s="36"/>
      <c r="K9" s="36"/>
      <c r="L9" s="36"/>
      <c r="M9" s="36"/>
      <c r="N9" s="36"/>
      <c r="O9" s="24"/>
      <c r="P9" s="24"/>
      <c r="Q9" s="52"/>
      <c r="R9" s="52"/>
      <c r="S9" s="52"/>
      <c r="T9" s="52"/>
      <c r="U9" s="53"/>
      <c r="V9" s="53"/>
      <c r="W9" s="53"/>
      <c r="X9" s="53"/>
      <c r="Y9" s="53"/>
      <c r="Z9" s="53"/>
      <c r="AA9" s="25"/>
      <c r="AB9" s="25"/>
      <c r="AC9" s="25"/>
    </row>
    <row r="10" spans="1:31" s="4" customFormat="1" ht="34.5" customHeight="1" x14ac:dyDescent="0.2">
      <c r="A10" s="287" t="s">
        <v>589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88"/>
      <c r="P10" s="288"/>
      <c r="Q10" s="288"/>
      <c r="R10" s="288"/>
      <c r="S10" s="16"/>
      <c r="T10" s="16"/>
      <c r="U10" s="17"/>
      <c r="V10" s="17"/>
      <c r="W10" s="17"/>
      <c r="X10" s="17"/>
      <c r="Y10" s="17"/>
      <c r="Z10" s="17"/>
      <c r="AA10" s="5"/>
      <c r="AB10" s="5"/>
      <c r="AC10" s="5"/>
    </row>
    <row r="11" spans="1:31" s="2" customFormat="1" ht="12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"/>
      <c r="O11" s="23"/>
      <c r="P11" s="23"/>
      <c r="Q11" s="23"/>
      <c r="R11" s="23"/>
      <c r="S11" s="54"/>
      <c r="T11" s="54"/>
      <c r="U11" s="51"/>
      <c r="V11" s="51"/>
      <c r="W11" s="51"/>
      <c r="X11" s="51"/>
      <c r="Y11" s="51"/>
      <c r="Z11" s="51"/>
      <c r="AA11" s="5"/>
      <c r="AB11" s="5"/>
      <c r="AC11" s="5"/>
    </row>
    <row r="12" spans="1:31" s="1" customFormat="1" ht="18.75" customHeight="1" x14ac:dyDescent="0.25">
      <c r="A12" s="297" t="s">
        <v>11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8"/>
      <c r="R12" s="29"/>
      <c r="S12" s="30"/>
      <c r="T12" s="30"/>
    </row>
    <row r="13" spans="1:31" s="1" customFormat="1" ht="12" thickBot="1" x14ac:dyDescent="0.3">
      <c r="A13" s="27"/>
      <c r="B13" s="30"/>
      <c r="C13" s="30"/>
      <c r="D13" s="30"/>
      <c r="E13" s="30"/>
      <c r="F13" s="27"/>
      <c r="G13" s="30"/>
      <c r="H13" s="30"/>
      <c r="I13" s="30"/>
      <c r="J13" s="27"/>
      <c r="K13" s="30"/>
      <c r="L13" s="30"/>
      <c r="M13" s="30"/>
      <c r="N13" s="30"/>
      <c r="T13" s="30"/>
    </row>
    <row r="14" spans="1:31" s="1" customFormat="1" ht="11.5" x14ac:dyDescent="0.25">
      <c r="A14" s="58" t="s">
        <v>68</v>
      </c>
      <c r="B14" s="59"/>
      <c r="C14" s="59"/>
      <c r="D14" s="59"/>
      <c r="E14" s="60"/>
      <c r="F14" s="58" t="s">
        <v>12</v>
      </c>
      <c r="G14" s="60"/>
      <c r="H14" s="168" t="s">
        <v>13</v>
      </c>
      <c r="I14" s="30"/>
      <c r="J14" s="27"/>
      <c r="K14" s="30"/>
      <c r="L14" s="30"/>
      <c r="M14" s="30"/>
      <c r="N14" s="30"/>
      <c r="P14" s="30"/>
      <c r="Q14" s="28"/>
      <c r="R14" s="29"/>
      <c r="S14" s="30"/>
      <c r="T14" s="30"/>
    </row>
    <row r="15" spans="1:31" s="1" customFormat="1" ht="23" x14ac:dyDescent="0.25">
      <c r="A15" s="61" t="s">
        <v>15</v>
      </c>
      <c r="B15" s="29"/>
      <c r="C15" s="29"/>
      <c r="D15" s="29"/>
      <c r="E15" s="62"/>
      <c r="F15" s="63" t="s">
        <v>2</v>
      </c>
      <c r="G15" s="62"/>
      <c r="H15" s="65" t="s">
        <v>60</v>
      </c>
      <c r="I15" s="30"/>
      <c r="J15" s="31"/>
      <c r="K15" s="30"/>
      <c r="L15" s="30"/>
      <c r="M15" s="30"/>
      <c r="N15" s="30"/>
      <c r="P15" s="30"/>
      <c r="Q15" s="28"/>
      <c r="R15" s="29"/>
      <c r="S15" s="30"/>
      <c r="T15" s="30"/>
    </row>
    <row r="16" spans="1:31" s="1" customFormat="1" ht="11.5" x14ac:dyDescent="0.25">
      <c r="A16" s="63" t="s">
        <v>3</v>
      </c>
      <c r="B16" s="29"/>
      <c r="C16" s="29"/>
      <c r="D16" s="29"/>
      <c r="E16" s="62"/>
      <c r="F16" s="64"/>
      <c r="G16" s="62"/>
      <c r="H16" s="169"/>
      <c r="I16" s="30"/>
      <c r="K16" s="30"/>
      <c r="L16" s="30"/>
      <c r="M16" s="30"/>
      <c r="N16" s="30"/>
      <c r="P16" s="30"/>
      <c r="Q16" s="28"/>
      <c r="R16" s="29"/>
      <c r="S16" s="30"/>
      <c r="T16" s="30"/>
    </row>
    <row r="17" spans="1:20" s="1" customFormat="1" ht="11.25" customHeight="1" x14ac:dyDescent="0.25">
      <c r="A17" s="63" t="s">
        <v>16</v>
      </c>
      <c r="B17" s="29"/>
      <c r="C17" s="29"/>
      <c r="D17" s="29"/>
      <c r="E17" s="62"/>
      <c r="F17" s="64"/>
      <c r="G17" s="62"/>
      <c r="H17" s="169"/>
      <c r="I17" s="30"/>
      <c r="K17" s="32"/>
      <c r="L17" s="32"/>
      <c r="M17" s="32"/>
      <c r="N17" s="32"/>
      <c r="P17" s="30"/>
      <c r="Q17" s="28"/>
      <c r="R17" s="29"/>
      <c r="S17" s="30"/>
      <c r="T17" s="30"/>
    </row>
    <row r="18" spans="1:20" s="1" customFormat="1" ht="11.25" customHeight="1" x14ac:dyDescent="0.25">
      <c r="A18" s="63"/>
      <c r="B18" s="29"/>
      <c r="C18" s="29"/>
      <c r="D18" s="29"/>
      <c r="E18" s="62"/>
      <c r="F18" s="64"/>
      <c r="G18" s="62"/>
      <c r="H18" s="169"/>
      <c r="I18" s="30"/>
      <c r="K18" s="32"/>
      <c r="L18" s="32"/>
      <c r="M18" s="32"/>
      <c r="N18" s="32"/>
      <c r="P18" s="30"/>
      <c r="Q18" s="28"/>
      <c r="R18" s="29"/>
      <c r="S18" s="30"/>
      <c r="T18" s="30"/>
    </row>
    <row r="19" spans="1:20" s="1" customFormat="1" ht="22.75" customHeight="1" x14ac:dyDescent="0.25">
      <c r="A19" s="61" t="s">
        <v>4</v>
      </c>
      <c r="B19" s="29"/>
      <c r="C19" s="29"/>
      <c r="D19" s="29"/>
      <c r="E19" s="62"/>
      <c r="F19" s="61" t="s">
        <v>17</v>
      </c>
      <c r="G19" s="62"/>
      <c r="H19" s="170" t="s">
        <v>18</v>
      </c>
      <c r="I19" s="30"/>
      <c r="J19" s="27"/>
      <c r="K19" s="32"/>
      <c r="L19" s="32"/>
      <c r="M19" s="32"/>
      <c r="N19" s="32"/>
      <c r="P19" s="30"/>
      <c r="Q19" s="28"/>
      <c r="R19" s="29"/>
      <c r="S19" s="30"/>
      <c r="T19" s="30"/>
    </row>
    <row r="20" spans="1:20" s="1" customFormat="1" ht="30.65" customHeight="1" x14ac:dyDescent="0.25">
      <c r="A20" s="63" t="s">
        <v>19</v>
      </c>
      <c r="B20" s="29"/>
      <c r="C20" s="29"/>
      <c r="D20" s="29"/>
      <c r="E20" s="62"/>
      <c r="F20" s="63" t="s">
        <v>20</v>
      </c>
      <c r="G20" s="62"/>
      <c r="H20" s="65" t="s">
        <v>62</v>
      </c>
      <c r="I20" s="30"/>
      <c r="J20" s="298"/>
      <c r="K20" s="298"/>
      <c r="L20" s="298"/>
      <c r="M20" s="298"/>
      <c r="N20" s="32"/>
      <c r="O20" s="31"/>
      <c r="P20" s="30"/>
      <c r="Q20" s="28"/>
      <c r="R20" s="29"/>
      <c r="S20" s="30"/>
      <c r="T20" s="30"/>
    </row>
    <row r="21" spans="1:20" s="1" customFormat="1" ht="11.5" x14ac:dyDescent="0.25">
      <c r="A21" s="63" t="s">
        <v>69</v>
      </c>
      <c r="B21" s="29"/>
      <c r="C21" s="29"/>
      <c r="D21" s="29"/>
      <c r="E21" s="62"/>
      <c r="F21" s="63" t="s">
        <v>21</v>
      </c>
      <c r="G21" s="62"/>
      <c r="H21" s="65"/>
      <c r="I21" s="30"/>
      <c r="J21" s="298"/>
      <c r="K21" s="298"/>
      <c r="L21" s="298"/>
      <c r="M21" s="298"/>
      <c r="N21" s="32"/>
      <c r="P21" s="30"/>
      <c r="Q21" s="28"/>
      <c r="R21" s="29"/>
      <c r="S21" s="30"/>
      <c r="T21" s="30"/>
    </row>
    <row r="22" spans="1:20" s="1" customFormat="1" ht="11.25" customHeight="1" x14ac:dyDescent="0.25">
      <c r="A22" s="64" t="s">
        <v>70</v>
      </c>
      <c r="B22" s="29"/>
      <c r="C22" s="29"/>
      <c r="D22" s="29"/>
      <c r="E22" s="62"/>
      <c r="F22" s="63" t="s">
        <v>5</v>
      </c>
      <c r="G22" s="62"/>
      <c r="H22" s="171"/>
      <c r="I22" s="30"/>
      <c r="J22" s="40"/>
      <c r="K22" s="33"/>
      <c r="L22" s="33"/>
      <c r="M22" s="33"/>
      <c r="N22" s="33"/>
      <c r="O22" s="34"/>
      <c r="P22" s="30"/>
      <c r="Q22" s="28"/>
      <c r="R22" s="29"/>
      <c r="S22" s="30"/>
      <c r="T22" s="30"/>
    </row>
    <row r="23" spans="1:20" s="1" customFormat="1" ht="11.5" x14ac:dyDescent="0.25">
      <c r="A23" s="64"/>
      <c r="B23" s="29"/>
      <c r="C23" s="29"/>
      <c r="D23" s="29"/>
      <c r="E23" s="62"/>
      <c r="F23" s="63" t="s">
        <v>6</v>
      </c>
      <c r="G23" s="62"/>
      <c r="H23" s="171"/>
      <c r="I23" s="30"/>
      <c r="J23" s="41"/>
      <c r="K23" s="33"/>
      <c r="L23" s="33"/>
      <c r="M23" s="33"/>
      <c r="N23" s="33"/>
      <c r="R23" s="29"/>
      <c r="S23" s="30"/>
      <c r="T23" s="30"/>
    </row>
    <row r="24" spans="1:20" s="1" customFormat="1" ht="12" customHeight="1" x14ac:dyDescent="0.25">
      <c r="A24" s="66" t="s">
        <v>71</v>
      </c>
      <c r="B24" s="67"/>
      <c r="C24" s="67"/>
      <c r="D24" s="67"/>
      <c r="E24" s="62"/>
      <c r="F24" s="63" t="s">
        <v>7</v>
      </c>
      <c r="G24" s="62"/>
      <c r="H24" s="62"/>
      <c r="I24" s="30"/>
      <c r="J24" s="33"/>
      <c r="K24" s="33"/>
      <c r="L24" s="33"/>
      <c r="M24" s="33"/>
      <c r="N24" s="33"/>
      <c r="R24" s="29"/>
      <c r="S24" s="30"/>
      <c r="T24" s="30"/>
    </row>
    <row r="25" spans="1:20" s="1" customFormat="1" ht="12" customHeight="1" x14ac:dyDescent="0.25">
      <c r="A25" s="299" t="s">
        <v>72</v>
      </c>
      <c r="B25" s="300"/>
      <c r="C25" s="300"/>
      <c r="D25" s="300"/>
      <c r="E25" s="62"/>
      <c r="F25" s="64"/>
      <c r="G25" s="62"/>
      <c r="H25" s="62"/>
      <c r="I25" s="30"/>
      <c r="J25" s="33"/>
      <c r="K25" s="33"/>
      <c r="L25" s="33"/>
      <c r="M25" s="33"/>
      <c r="N25" s="33"/>
      <c r="R25" s="29"/>
      <c r="S25" s="30"/>
      <c r="T25" s="30"/>
    </row>
    <row r="26" spans="1:20" s="1" customFormat="1" ht="12.75" customHeight="1" x14ac:dyDescent="0.25">
      <c r="A26" s="299"/>
      <c r="B26" s="300"/>
      <c r="C26" s="300"/>
      <c r="D26" s="300"/>
      <c r="E26" s="62"/>
      <c r="F26" s="63"/>
      <c r="G26" s="62"/>
      <c r="H26" s="62"/>
      <c r="I26" s="30"/>
      <c r="J26" s="33"/>
      <c r="K26" s="33"/>
      <c r="L26" s="33"/>
      <c r="M26" s="33"/>
      <c r="N26" s="33"/>
      <c r="R26" s="29"/>
      <c r="S26" s="30"/>
      <c r="T26" s="30"/>
    </row>
    <row r="27" spans="1:20" s="1" customFormat="1" ht="12.75" customHeight="1" thickBot="1" x14ac:dyDescent="0.3">
      <c r="A27" s="301"/>
      <c r="B27" s="302"/>
      <c r="C27" s="302"/>
      <c r="D27" s="302"/>
      <c r="E27" s="303"/>
      <c r="F27" s="68"/>
      <c r="G27" s="69"/>
      <c r="H27" s="69"/>
      <c r="I27" s="30"/>
      <c r="J27" s="298"/>
      <c r="K27" s="298"/>
      <c r="L27" s="298"/>
      <c r="M27" s="298"/>
      <c r="N27" s="33"/>
      <c r="R27" s="29"/>
      <c r="S27" s="30"/>
      <c r="T27" s="30"/>
    </row>
    <row r="28" spans="1:20" s="1" customFormat="1" ht="11.5" x14ac:dyDescent="0.25">
      <c r="A28" s="31"/>
      <c r="B28" s="30"/>
      <c r="C28" s="30"/>
      <c r="D28" s="30"/>
      <c r="E28" s="30"/>
      <c r="F28" s="31"/>
      <c r="G28" s="30"/>
      <c r="H28" s="30"/>
      <c r="I28" s="30"/>
      <c r="J28" s="298"/>
      <c r="K28" s="298"/>
      <c r="L28" s="298"/>
      <c r="M28" s="298"/>
      <c r="N28" s="32"/>
      <c r="P28" s="30"/>
      <c r="Q28" s="28"/>
      <c r="R28" s="29"/>
      <c r="S28" s="30"/>
      <c r="T28" s="30"/>
    </row>
    <row r="29" spans="1:20" s="1" customFormat="1" ht="11.5" x14ac:dyDescent="0.25">
      <c r="A29" s="10" t="s">
        <v>8</v>
      </c>
      <c r="B29" s="30"/>
      <c r="C29" s="30"/>
      <c r="D29" s="30"/>
      <c r="E29" s="30"/>
      <c r="F29" s="31"/>
      <c r="G29" s="30"/>
      <c r="H29" s="30"/>
      <c r="I29" s="30"/>
      <c r="J29" s="33"/>
      <c r="K29" s="33"/>
      <c r="L29" s="33"/>
      <c r="M29" s="33"/>
      <c r="N29" s="33"/>
      <c r="R29" s="29"/>
      <c r="S29" s="30"/>
      <c r="T29" s="30"/>
    </row>
    <row r="30" spans="1:20" s="1" customFormat="1" ht="11.5" x14ac:dyDescent="0.25">
      <c r="B30" s="30"/>
      <c r="C30" s="30"/>
      <c r="D30" s="30"/>
      <c r="E30" s="30"/>
      <c r="F30" s="31"/>
      <c r="G30" s="30"/>
      <c r="H30" s="30"/>
      <c r="I30" s="30"/>
      <c r="J30" s="33"/>
      <c r="L30" s="33"/>
      <c r="M30" s="33"/>
      <c r="N30" s="33"/>
      <c r="R30" s="29"/>
      <c r="S30" s="30"/>
      <c r="T30" s="30"/>
    </row>
    <row r="31" spans="1:20" s="1" customFormat="1" ht="11.5" x14ac:dyDescent="0.25">
      <c r="B31" s="30"/>
      <c r="C31" s="30"/>
      <c r="D31" s="30"/>
      <c r="E31" s="30"/>
      <c r="F31" s="31"/>
      <c r="G31" s="30"/>
      <c r="H31" s="30"/>
      <c r="I31" s="30"/>
      <c r="J31" s="33"/>
      <c r="K31" s="33"/>
      <c r="L31" s="33"/>
      <c r="M31" s="33"/>
      <c r="N31" s="33"/>
      <c r="R31" s="29"/>
      <c r="S31" s="30"/>
      <c r="T31" s="30"/>
    </row>
    <row r="40" spans="2:26" x14ac:dyDescent="0.25">
      <c r="B40" s="6"/>
      <c r="C40" s="6"/>
      <c r="D40" s="6"/>
      <c r="E40" s="6"/>
      <c r="F40" s="6"/>
      <c r="G40" s="6"/>
      <c r="H40" s="6"/>
      <c r="K40" s="18"/>
      <c r="L40" s="18"/>
      <c r="M40" s="12"/>
      <c r="N40" s="19"/>
      <c r="O40" s="19"/>
      <c r="P40" s="9"/>
      <c r="Q40" s="9"/>
      <c r="R40" s="8"/>
      <c r="S40" s="8"/>
      <c r="T40" s="20"/>
      <c r="U40" s="8"/>
      <c r="V40" s="8"/>
      <c r="W40" s="7"/>
      <c r="X40" s="7"/>
      <c r="Y40" s="7"/>
      <c r="Z40" s="7"/>
    </row>
    <row r="41" spans="2:26" x14ac:dyDescent="0.25">
      <c r="B41" s="6"/>
      <c r="C41" s="6"/>
      <c r="D41" s="6"/>
      <c r="E41" s="6"/>
      <c r="F41" s="6"/>
      <c r="G41" s="6"/>
      <c r="H41" s="6"/>
      <c r="K41" s="18"/>
      <c r="L41" s="18"/>
      <c r="M41" s="12"/>
      <c r="N41" s="19"/>
      <c r="O41" s="19"/>
      <c r="P41" s="9"/>
      <c r="Q41" s="9"/>
      <c r="R41" s="8"/>
      <c r="S41" s="8"/>
      <c r="T41" s="20"/>
      <c r="U41" s="8"/>
      <c r="V41" s="8"/>
      <c r="W41" s="7"/>
      <c r="X41" s="7"/>
      <c r="Y41" s="7"/>
      <c r="Z41" s="7"/>
    </row>
    <row r="42" spans="2:26" x14ac:dyDescent="0.25">
      <c r="B42" s="6"/>
      <c r="C42" s="6"/>
      <c r="D42" s="6"/>
      <c r="E42" s="6"/>
      <c r="F42" s="6"/>
      <c r="G42" s="6"/>
      <c r="H42" s="6"/>
      <c r="K42" s="18"/>
      <c r="L42" s="18"/>
      <c r="M42" s="12"/>
      <c r="N42" s="19"/>
      <c r="O42" s="19"/>
      <c r="P42" s="9"/>
      <c r="Q42" s="9"/>
      <c r="R42" s="8"/>
      <c r="S42" s="8"/>
      <c r="T42" s="20"/>
      <c r="U42" s="8"/>
      <c r="V42" s="8"/>
      <c r="W42" s="7"/>
      <c r="X42" s="7"/>
      <c r="Y42" s="7"/>
      <c r="Z42" s="7"/>
    </row>
    <row r="43" spans="2:26" x14ac:dyDescent="0.25">
      <c r="B43" s="6"/>
      <c r="C43" s="6"/>
      <c r="D43" s="6"/>
      <c r="E43" s="6"/>
      <c r="F43" s="6"/>
      <c r="G43" s="6"/>
      <c r="H43" s="6"/>
      <c r="K43" s="18"/>
      <c r="L43" s="18"/>
      <c r="M43" s="12"/>
      <c r="N43" s="19"/>
      <c r="O43" s="19"/>
      <c r="P43" s="9"/>
      <c r="Q43" s="9"/>
      <c r="R43" s="8"/>
      <c r="S43" s="8"/>
      <c r="T43" s="20"/>
      <c r="U43" s="8"/>
      <c r="V43" s="8"/>
      <c r="W43" s="7"/>
      <c r="X43" s="7"/>
      <c r="Y43" s="7"/>
      <c r="Z43" s="7"/>
    </row>
    <row r="44" spans="2:26" ht="13" x14ac:dyDescent="0.3">
      <c r="B44" s="154" t="s">
        <v>393</v>
      </c>
      <c r="C44" s="155"/>
      <c r="D44" s="155"/>
      <c r="E44" s="155"/>
      <c r="F44" s="155"/>
      <c r="G44" s="155"/>
      <c r="H44" s="155"/>
      <c r="I44" s="21"/>
      <c r="J44" s="21"/>
    </row>
    <row r="45" spans="2:26" ht="13" thickBot="1" x14ac:dyDescent="0.3">
      <c r="B45" s="6"/>
      <c r="C45" s="6"/>
      <c r="D45" s="6"/>
      <c r="E45" s="6"/>
      <c r="F45" s="6"/>
      <c r="G45" s="6"/>
      <c r="H45" s="6"/>
    </row>
    <row r="46" spans="2:26" ht="57.5" x14ac:dyDescent="0.25">
      <c r="B46" s="156" t="s">
        <v>394</v>
      </c>
      <c r="C46" s="304" t="s">
        <v>395</v>
      </c>
      <c r="D46" s="305"/>
      <c r="E46" s="305"/>
      <c r="F46" s="305"/>
      <c r="G46" s="305"/>
      <c r="H46" s="305"/>
      <c r="I46" s="305"/>
      <c r="J46" s="306"/>
    </row>
    <row r="47" spans="2:26" ht="14" x14ac:dyDescent="0.25">
      <c r="B47" s="289"/>
      <c r="C47" s="157" t="s">
        <v>396</v>
      </c>
      <c r="D47" s="157" t="s">
        <v>397</v>
      </c>
      <c r="E47" s="157" t="s">
        <v>398</v>
      </c>
      <c r="F47" s="157" t="s">
        <v>399</v>
      </c>
      <c r="G47" s="157" t="s">
        <v>400</v>
      </c>
      <c r="H47" s="157" t="s">
        <v>401</v>
      </c>
      <c r="I47" s="157" t="s">
        <v>402</v>
      </c>
      <c r="J47" s="158" t="s">
        <v>403</v>
      </c>
    </row>
    <row r="48" spans="2:26" x14ac:dyDescent="0.25">
      <c r="B48" s="290"/>
      <c r="C48" s="291" t="s">
        <v>404</v>
      </c>
      <c r="D48" s="292"/>
      <c r="E48" s="292"/>
      <c r="F48" s="292"/>
      <c r="G48" s="292"/>
      <c r="H48" s="292"/>
      <c r="I48" s="292"/>
      <c r="J48" s="293"/>
    </row>
    <row r="49" spans="2:10" ht="14" x14ac:dyDescent="0.25">
      <c r="B49" s="159">
        <v>0.32</v>
      </c>
      <c r="C49" s="160" t="s">
        <v>405</v>
      </c>
      <c r="D49" s="160" t="s">
        <v>405</v>
      </c>
      <c r="E49" s="160" t="s">
        <v>405</v>
      </c>
      <c r="F49" s="160" t="s">
        <v>405</v>
      </c>
      <c r="G49" s="160" t="s">
        <v>405</v>
      </c>
      <c r="H49" s="160" t="s">
        <v>405</v>
      </c>
      <c r="I49" s="160" t="s">
        <v>405</v>
      </c>
      <c r="J49" s="161" t="s">
        <v>405</v>
      </c>
    </row>
    <row r="50" spans="2:10" x14ac:dyDescent="0.25">
      <c r="B50" s="159">
        <v>0.45</v>
      </c>
      <c r="C50" s="160">
        <v>27</v>
      </c>
      <c r="D50" s="160">
        <v>28</v>
      </c>
      <c r="E50" s="160">
        <v>29</v>
      </c>
      <c r="F50" s="160">
        <v>30</v>
      </c>
      <c r="G50" s="160">
        <v>31</v>
      </c>
      <c r="H50" s="160">
        <v>32</v>
      </c>
      <c r="I50" s="160">
        <v>33</v>
      </c>
      <c r="J50" s="161">
        <v>34</v>
      </c>
    </row>
    <row r="51" spans="2:10" x14ac:dyDescent="0.25">
      <c r="B51" s="159">
        <v>0.65</v>
      </c>
      <c r="C51" s="160">
        <v>33</v>
      </c>
      <c r="D51" s="160">
        <v>34</v>
      </c>
      <c r="E51" s="160">
        <v>35</v>
      </c>
      <c r="F51" s="160">
        <v>36</v>
      </c>
      <c r="G51" s="160">
        <v>37</v>
      </c>
      <c r="H51" s="160">
        <v>38</v>
      </c>
      <c r="I51" s="160">
        <v>39</v>
      </c>
      <c r="J51" s="161">
        <v>40</v>
      </c>
    </row>
    <row r="52" spans="2:10" x14ac:dyDescent="0.25">
      <c r="B52" s="159">
        <v>1</v>
      </c>
      <c r="C52" s="160">
        <v>35</v>
      </c>
      <c r="D52" s="160">
        <v>36</v>
      </c>
      <c r="E52" s="160">
        <v>37</v>
      </c>
      <c r="F52" s="160">
        <v>38</v>
      </c>
      <c r="G52" s="160">
        <v>39</v>
      </c>
      <c r="H52" s="160">
        <v>40</v>
      </c>
      <c r="I52" s="160">
        <v>41</v>
      </c>
      <c r="J52" s="161">
        <v>42</v>
      </c>
    </row>
    <row r="53" spans="2:10" x14ac:dyDescent="0.25">
      <c r="B53" s="162"/>
      <c r="C53" s="294" t="s">
        <v>406</v>
      </c>
      <c r="D53" s="295"/>
      <c r="E53" s="295"/>
      <c r="F53" s="295"/>
      <c r="G53" s="295"/>
      <c r="H53" s="295"/>
      <c r="I53" s="295"/>
      <c r="J53" s="296"/>
    </row>
    <row r="54" spans="2:10" ht="14" x14ac:dyDescent="0.25">
      <c r="B54" s="159">
        <v>0.32</v>
      </c>
      <c r="C54" s="160" t="s">
        <v>405</v>
      </c>
      <c r="D54" s="160" t="s">
        <v>405</v>
      </c>
      <c r="E54" s="160" t="s">
        <v>405</v>
      </c>
      <c r="F54" s="160" t="s">
        <v>405</v>
      </c>
      <c r="G54" s="160" t="s">
        <v>405</v>
      </c>
      <c r="H54" s="160" t="s">
        <v>405</v>
      </c>
      <c r="I54" s="160" t="s">
        <v>405</v>
      </c>
      <c r="J54" s="161" t="s">
        <v>405</v>
      </c>
    </row>
    <row r="55" spans="2:10" x14ac:dyDescent="0.25">
      <c r="B55" s="159">
        <v>0.45</v>
      </c>
      <c r="C55" s="160">
        <v>28</v>
      </c>
      <c r="D55" s="160">
        <v>29</v>
      </c>
      <c r="E55" s="160">
        <v>30</v>
      </c>
      <c r="F55" s="160">
        <v>31</v>
      </c>
      <c r="G55" s="160">
        <v>32</v>
      </c>
      <c r="H55" s="160">
        <v>33</v>
      </c>
      <c r="I55" s="160">
        <v>34</v>
      </c>
      <c r="J55" s="163">
        <v>35</v>
      </c>
    </row>
    <row r="56" spans="2:10" x14ac:dyDescent="0.25">
      <c r="B56" s="159">
        <v>0.65</v>
      </c>
      <c r="C56" s="160">
        <v>34</v>
      </c>
      <c r="D56" s="160">
        <v>35</v>
      </c>
      <c r="E56" s="160">
        <v>36</v>
      </c>
      <c r="F56" s="160">
        <v>37</v>
      </c>
      <c r="G56" s="160">
        <v>38</v>
      </c>
      <c r="H56" s="160">
        <v>39</v>
      </c>
      <c r="I56" s="160">
        <v>40</v>
      </c>
      <c r="J56" s="163">
        <v>41</v>
      </c>
    </row>
    <row r="57" spans="2:10" ht="13" thickBot="1" x14ac:dyDescent="0.3">
      <c r="B57" s="164">
        <v>1</v>
      </c>
      <c r="C57" s="165">
        <v>36</v>
      </c>
      <c r="D57" s="165">
        <v>37</v>
      </c>
      <c r="E57" s="165">
        <v>38</v>
      </c>
      <c r="F57" s="165">
        <v>39</v>
      </c>
      <c r="G57" s="165">
        <v>40</v>
      </c>
      <c r="H57" s="165">
        <v>41</v>
      </c>
      <c r="I57" s="165">
        <v>42</v>
      </c>
      <c r="J57" s="166">
        <v>43</v>
      </c>
    </row>
    <row r="59" spans="2:10" x14ac:dyDescent="0.25">
      <c r="B59" s="167" t="s">
        <v>407</v>
      </c>
    </row>
    <row r="60" spans="2:10" x14ac:dyDescent="0.25">
      <c r="B60" s="167" t="s">
        <v>408</v>
      </c>
    </row>
  </sheetData>
  <mergeCells count="15">
    <mergeCell ref="A10:R10"/>
    <mergeCell ref="B47:B48"/>
    <mergeCell ref="C48:J48"/>
    <mergeCell ref="C53:J53"/>
    <mergeCell ref="A12:P12"/>
    <mergeCell ref="J27:M28"/>
    <mergeCell ref="J20:M21"/>
    <mergeCell ref="A25:D26"/>
    <mergeCell ref="A27:E27"/>
    <mergeCell ref="C46:J46"/>
    <mergeCell ref="A2:Q2"/>
    <mergeCell ref="A5:L5"/>
    <mergeCell ref="A6:N6"/>
    <mergeCell ref="A7:X7"/>
    <mergeCell ref="A8:N8"/>
  </mergeCells>
  <pageMargins left="0.75" right="0.75" top="1" bottom="1" header="0.5" footer="0.5"/>
  <pageSetup paperSize="9" scale="57" orientation="landscape" r:id="rId1"/>
  <headerFooter alignWithMargins="0"/>
  <rowBreaks count="1" manualBreakCount="1">
    <brk id="28" max="1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69"/>
  <sheetViews>
    <sheetView tabSelected="1" topLeftCell="A6" zoomScale="85" zoomScaleNormal="85" workbookViewId="0">
      <selection activeCell="V6" sqref="V1:V1048576"/>
    </sheetView>
  </sheetViews>
  <sheetFormatPr defaultColWidth="9.1796875" defaultRowHeight="10" x14ac:dyDescent="0.2"/>
  <cols>
    <col min="1" max="1" width="10.1796875" style="17" customWidth="1"/>
    <col min="2" max="2" width="13.1796875" style="37" customWidth="1"/>
    <col min="3" max="7" width="6.1796875" style="38" customWidth="1"/>
    <col min="8" max="8" width="6.81640625" style="38" customWidth="1"/>
    <col min="9" max="9" width="6" style="38" customWidth="1"/>
    <col min="10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2" width="14.1796875" style="22" customWidth="1"/>
    <col min="23" max="23" width="16" style="22" customWidth="1"/>
    <col min="24" max="24" width="18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98</v>
      </c>
      <c r="B7" s="56"/>
      <c r="W7" s="71"/>
      <c r="X7" s="71"/>
      <c r="Y7" s="71"/>
      <c r="Z7" s="71"/>
    </row>
    <row r="8" spans="1:26" ht="27.75" customHeight="1" thickBot="1" x14ac:dyDescent="0.25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65"/>
      <c r="T8" s="352"/>
      <c r="U8" s="353" t="s">
        <v>81</v>
      </c>
      <c r="V8" s="356" t="s">
        <v>73</v>
      </c>
      <c r="W8" s="356"/>
      <c r="X8" s="356"/>
      <c r="Y8" s="356" t="s">
        <v>74</v>
      </c>
      <c r="Z8" s="348"/>
    </row>
    <row r="9" spans="1:26" ht="74.5" customHeight="1" x14ac:dyDescent="0.2">
      <c r="A9" s="346"/>
      <c r="B9" s="349"/>
      <c r="C9" s="357" t="s">
        <v>330</v>
      </c>
      <c r="D9" s="358"/>
      <c r="E9" s="358"/>
      <c r="F9" s="358"/>
      <c r="G9" s="360"/>
      <c r="H9" s="359"/>
      <c r="I9" s="357" t="s">
        <v>273</v>
      </c>
      <c r="J9" s="358"/>
      <c r="K9" s="358"/>
      <c r="L9" s="360"/>
      <c r="M9" s="360"/>
      <c r="N9" s="359"/>
      <c r="O9" s="357" t="s">
        <v>274</v>
      </c>
      <c r="P9" s="358"/>
      <c r="Q9" s="358"/>
      <c r="R9" s="358"/>
      <c r="S9" s="360"/>
      <c r="T9" s="359"/>
      <c r="U9" s="354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ht="57.75" customHeight="1" thickBot="1" x14ac:dyDescent="0.25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01" t="s">
        <v>391</v>
      </c>
      <c r="U10" s="355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ht="13" x14ac:dyDescent="0.3">
      <c r="A11" s="130" t="s">
        <v>214</v>
      </c>
      <c r="B11" s="131">
        <v>600</v>
      </c>
      <c r="C11" s="117">
        <v>0.18577401729357612</v>
      </c>
      <c r="D11" s="103">
        <v>0.60581021428571413</v>
      </c>
      <c r="E11" s="103">
        <v>1.001233215362171</v>
      </c>
      <c r="F11" s="103">
        <v>1.2314694522801564</v>
      </c>
      <c r="G11" s="103">
        <v>1.3679154215079108</v>
      </c>
      <c r="H11" s="104">
        <v>1.5013257691972706</v>
      </c>
      <c r="I11" s="102">
        <v>0.15203869951109064</v>
      </c>
      <c r="J11" s="103">
        <v>0.51687008623360342</v>
      </c>
      <c r="K11" s="103">
        <v>0.85424029862943984</v>
      </c>
      <c r="L11" s="103">
        <v>1.0506751239653085</v>
      </c>
      <c r="M11" s="103">
        <v>1.1670892058310789</v>
      </c>
      <c r="N11" s="104">
        <v>1.2809133314212315</v>
      </c>
      <c r="O11" s="102">
        <v>0.11995504728665665</v>
      </c>
      <c r="P11" s="103">
        <v>0.4283755891693688</v>
      </c>
      <c r="Q11" s="103">
        <v>0.70798388408226887</v>
      </c>
      <c r="R11" s="103">
        <v>0.87078665846957115</v>
      </c>
      <c r="S11" s="103">
        <v>0.96726922195133913</v>
      </c>
      <c r="T11" s="104">
        <v>1.0616052614321239</v>
      </c>
      <c r="U11" s="132">
        <v>3.6</v>
      </c>
      <c r="V11" s="178">
        <v>45461.522504110915</v>
      </c>
      <c r="W11" s="178">
        <v>46060.123034110904</v>
      </c>
      <c r="X11" s="178">
        <v>49862.257634110909</v>
      </c>
      <c r="Y11" s="178">
        <v>47448.216389110916</v>
      </c>
      <c r="Z11" s="178">
        <v>53486.854544110909</v>
      </c>
    </row>
    <row r="12" spans="1:26" ht="13" x14ac:dyDescent="0.3">
      <c r="A12" s="115" t="s">
        <v>215</v>
      </c>
      <c r="B12" s="116">
        <v>700</v>
      </c>
      <c r="C12" s="138">
        <v>0.27122451379368573</v>
      </c>
      <c r="D12" s="139">
        <v>0.90168532142857116</v>
      </c>
      <c r="E12" s="139">
        <v>1.4948198230432568</v>
      </c>
      <c r="F12" s="139">
        <v>1.8399632784202347</v>
      </c>
      <c r="G12" s="139">
        <v>2.0445619322618662</v>
      </c>
      <c r="H12" s="140">
        <v>2.2446071537959056</v>
      </c>
      <c r="I12" s="105">
        <v>0.22197195793830618</v>
      </c>
      <c r="J12" s="106">
        <v>0.76930721676897662</v>
      </c>
      <c r="K12" s="106">
        <v>1.2753625353627314</v>
      </c>
      <c r="L12" s="106">
        <v>1.5698348359890915</v>
      </c>
      <c r="M12" s="106">
        <v>1.7443959796619328</v>
      </c>
      <c r="N12" s="107">
        <v>1.9150721889213471</v>
      </c>
      <c r="O12" s="105">
        <v>0.17513078444122687</v>
      </c>
      <c r="P12" s="106">
        <v>0.63759238735807566</v>
      </c>
      <c r="Q12" s="106">
        <v>1.0570048297274259</v>
      </c>
      <c r="R12" s="106">
        <v>1.3010598614164999</v>
      </c>
      <c r="S12" s="106">
        <v>1.4457339966751921</v>
      </c>
      <c r="T12" s="107">
        <v>1.5871883459324092</v>
      </c>
      <c r="U12" s="133">
        <v>4.7</v>
      </c>
      <c r="V12" s="178">
        <v>52520.724989230861</v>
      </c>
      <c r="W12" s="178">
        <v>53219.092274230861</v>
      </c>
      <c r="X12" s="178">
        <v>57654.915974230862</v>
      </c>
      <c r="Y12" s="178">
        <v>54838.534521730864</v>
      </c>
      <c r="Z12" s="178">
        <v>61883.612369230847</v>
      </c>
    </row>
    <row r="13" spans="1:26" ht="13" x14ac:dyDescent="0.3">
      <c r="A13" s="115" t="s">
        <v>216</v>
      </c>
      <c r="B13" s="131">
        <v>800</v>
      </c>
      <c r="C13" s="138">
        <v>0.35667501029379534</v>
      </c>
      <c r="D13" s="139">
        <v>0.93816532142857112</v>
      </c>
      <c r="E13" s="139">
        <v>1.5312998230432566</v>
      </c>
      <c r="F13" s="139">
        <v>1.8775376784202347</v>
      </c>
      <c r="G13" s="139">
        <v>2.0825011322618661</v>
      </c>
      <c r="H13" s="140">
        <v>2.2829111537959057</v>
      </c>
      <c r="I13" s="108">
        <v>0.29190521636552169</v>
      </c>
      <c r="J13" s="106">
        <v>0.80043151989422756</v>
      </c>
      <c r="K13" s="106">
        <v>1.3064868384879824</v>
      </c>
      <c r="L13" s="106">
        <v>1.6018928682081</v>
      </c>
      <c r="M13" s="106">
        <v>1.7767652549121937</v>
      </c>
      <c r="N13" s="107">
        <v>1.9477527072028609</v>
      </c>
      <c r="O13" s="108">
        <v>0.23030652159579706</v>
      </c>
      <c r="P13" s="106">
        <v>0.66338782811558061</v>
      </c>
      <c r="Q13" s="106">
        <v>1.0828002704849309</v>
      </c>
      <c r="R13" s="106">
        <v>1.3276291653967303</v>
      </c>
      <c r="S13" s="106">
        <v>1.4725612550629972</v>
      </c>
      <c r="T13" s="107">
        <v>1.6142735587277897</v>
      </c>
      <c r="U13" s="133">
        <v>4.7</v>
      </c>
      <c r="V13" s="178">
        <v>59842.735745081562</v>
      </c>
      <c r="W13" s="178">
        <v>60640.869785081566</v>
      </c>
      <c r="X13" s="178">
        <v>65710.382585081563</v>
      </c>
      <c r="Y13" s="178">
        <v>62491.660925081575</v>
      </c>
      <c r="Z13" s="178">
        <v>70543.178465081568</v>
      </c>
    </row>
    <row r="14" spans="1:26" ht="13" x14ac:dyDescent="0.3">
      <c r="A14" s="115" t="s">
        <v>217</v>
      </c>
      <c r="B14" s="116">
        <v>900</v>
      </c>
      <c r="C14" s="138">
        <v>0.43709900699978083</v>
      </c>
      <c r="D14" s="139">
        <v>1.2401204285714282</v>
      </c>
      <c r="E14" s="139">
        <v>2.0309664307243422</v>
      </c>
      <c r="F14" s="139">
        <v>2.492293904560313</v>
      </c>
      <c r="G14" s="139">
        <v>2.7654708430158212</v>
      </c>
      <c r="H14" s="140">
        <v>3.0325765383945411</v>
      </c>
      <c r="I14" s="108">
        <v>0.35772475370878337</v>
      </c>
      <c r="J14" s="106">
        <v>1.0580560342838092</v>
      </c>
      <c r="K14" s="106">
        <v>1.7327964590754823</v>
      </c>
      <c r="L14" s="106">
        <v>2.1263955856017178</v>
      </c>
      <c r="M14" s="106">
        <v>2.3594669079514241</v>
      </c>
      <c r="N14" s="107">
        <v>2.5873583177498958</v>
      </c>
      <c r="O14" s="108">
        <v>0.2822366271530396</v>
      </c>
      <c r="P14" s="106">
        <v>0.87690386643053841</v>
      </c>
      <c r="Q14" s="106">
        <v>1.4361204562563388</v>
      </c>
      <c r="R14" s="106">
        <v>1.7623305856736973</v>
      </c>
      <c r="S14" s="106">
        <v>1.9554972395181509</v>
      </c>
      <c r="T14" s="107">
        <v>2.1443708453606387</v>
      </c>
      <c r="U14" s="133">
        <v>7.2</v>
      </c>
      <c r="V14" s="178">
        <v>67246.604814766411</v>
      </c>
      <c r="W14" s="178">
        <v>68144.505609766406</v>
      </c>
      <c r="X14" s="178">
        <v>73847.707509766406</v>
      </c>
      <c r="Y14" s="178">
        <v>70226.645642266405</v>
      </c>
      <c r="Z14" s="178">
        <v>79284.60287476641</v>
      </c>
    </row>
    <row r="15" spans="1:26" ht="13" x14ac:dyDescent="0.3">
      <c r="A15" s="115" t="s">
        <v>218</v>
      </c>
      <c r="B15" s="131">
        <v>1000</v>
      </c>
      <c r="C15" s="138">
        <v>0.52254950349989038</v>
      </c>
      <c r="D15" s="139">
        <v>1.5359955357142852</v>
      </c>
      <c r="E15" s="139">
        <v>2.5245530384054278</v>
      </c>
      <c r="F15" s="139">
        <v>3.1007877307003908</v>
      </c>
      <c r="G15" s="139">
        <v>3.4421173537697771</v>
      </c>
      <c r="H15" s="140">
        <v>3.7758579229931764</v>
      </c>
      <c r="I15" s="108">
        <v>0.42765801213599886</v>
      </c>
      <c r="J15" s="106">
        <v>1.3104931648191822</v>
      </c>
      <c r="K15" s="106">
        <v>2.1539186958087737</v>
      </c>
      <c r="L15" s="106">
        <v>2.6455552976255001</v>
      </c>
      <c r="M15" s="106">
        <v>2.9367736817822783</v>
      </c>
      <c r="N15" s="107">
        <v>3.2215171752500114</v>
      </c>
      <c r="O15" s="108">
        <v>0.33741236430760979</v>
      </c>
      <c r="P15" s="106">
        <v>1.0861206646192452</v>
      </c>
      <c r="Q15" s="106">
        <v>1.7851414019014957</v>
      </c>
      <c r="R15" s="106">
        <v>2.1926037886206258</v>
      </c>
      <c r="S15" s="106">
        <v>2.4339620142420042</v>
      </c>
      <c r="T15" s="107">
        <v>2.6699539298609243</v>
      </c>
      <c r="U15" s="133">
        <v>8.3000000000000007</v>
      </c>
      <c r="V15" s="178">
        <v>74516.915582932343</v>
      </c>
      <c r="W15" s="178">
        <v>75514.583132932341</v>
      </c>
      <c r="X15" s="178">
        <v>81851.47413293233</v>
      </c>
      <c r="Y15" s="178">
        <v>77828.072057932353</v>
      </c>
      <c r="Z15" s="178">
        <v>87892.468982932376</v>
      </c>
    </row>
    <row r="16" spans="1:26" ht="13" x14ac:dyDescent="0.3">
      <c r="A16" s="115" t="s">
        <v>219</v>
      </c>
      <c r="B16" s="116">
        <v>1100</v>
      </c>
      <c r="C16" s="138">
        <v>0.60799999999999998</v>
      </c>
      <c r="D16" s="139">
        <v>1.8645306428571422</v>
      </c>
      <c r="E16" s="139">
        <v>3.0507996460865137</v>
      </c>
      <c r="F16" s="139">
        <v>3.7429213568404691</v>
      </c>
      <c r="G16" s="139">
        <v>4.1527302645237327</v>
      </c>
      <c r="H16" s="140">
        <v>4.5534323075918115</v>
      </c>
      <c r="I16" s="108">
        <v>0.49759127056321439</v>
      </c>
      <c r="J16" s="106">
        <v>1.5907954198082479</v>
      </c>
      <c r="K16" s="106">
        <v>2.6029060569957578</v>
      </c>
      <c r="L16" s="106">
        <v>3.1934160878365865</v>
      </c>
      <c r="M16" s="106">
        <v>3.5430601850449723</v>
      </c>
      <c r="N16" s="107">
        <v>3.884934413426504</v>
      </c>
      <c r="O16" s="108">
        <v>0.39258810146217998</v>
      </c>
      <c r="P16" s="106">
        <v>1.3184317362492928</v>
      </c>
      <c r="Q16" s="106">
        <v>2.1572566209879938</v>
      </c>
      <c r="R16" s="106">
        <v>2.6466640932121357</v>
      </c>
      <c r="S16" s="106">
        <v>2.9364448333448516</v>
      </c>
      <c r="T16" s="107">
        <v>3.2197860014746174</v>
      </c>
      <c r="U16" s="133">
        <v>9.4</v>
      </c>
      <c r="V16" s="178">
        <v>81866.930498778936</v>
      </c>
      <c r="W16" s="178">
        <v>82964.364803778954</v>
      </c>
      <c r="X16" s="178">
        <v>89934.944903778945</v>
      </c>
      <c r="Y16" s="178">
        <v>85509.20262127895</v>
      </c>
      <c r="Z16" s="178">
        <v>96580.039238778932</v>
      </c>
    </row>
    <row r="17" spans="1:26" ht="13" x14ac:dyDescent="0.3">
      <c r="A17" s="115" t="s">
        <v>220</v>
      </c>
      <c r="B17" s="131">
        <v>1200</v>
      </c>
      <c r="C17" s="138">
        <v>0.68842399670598564</v>
      </c>
      <c r="D17" s="139">
        <v>1.8706306428571422</v>
      </c>
      <c r="E17" s="139">
        <v>3.0568996460865137</v>
      </c>
      <c r="F17" s="139">
        <v>3.7492043568404689</v>
      </c>
      <c r="G17" s="139">
        <v>4.1590742645237322</v>
      </c>
      <c r="H17" s="140">
        <v>4.5598373075918115</v>
      </c>
      <c r="I17" s="108">
        <v>0.56341080790647624</v>
      </c>
      <c r="J17" s="106">
        <v>1.5959998674251346</v>
      </c>
      <c r="K17" s="106">
        <v>2.6081105046126445</v>
      </c>
      <c r="L17" s="106">
        <v>3.1987766688819796</v>
      </c>
      <c r="M17" s="106">
        <v>3.5484728105665342</v>
      </c>
      <c r="N17" s="107">
        <v>3.8903990834242355</v>
      </c>
      <c r="O17" s="108">
        <v>0.44451820701942263</v>
      </c>
      <c r="P17" s="106">
        <v>1.3227451186128012</v>
      </c>
      <c r="Q17" s="106">
        <v>2.161570003351502</v>
      </c>
      <c r="R17" s="106">
        <v>2.6511068770465491</v>
      </c>
      <c r="S17" s="106">
        <v>2.9409307510028997</v>
      </c>
      <c r="T17" s="107">
        <v>3.2243150529563014</v>
      </c>
      <c r="U17" s="133">
        <v>9.4</v>
      </c>
      <c r="V17" s="178">
        <v>88898.128823903011</v>
      </c>
      <c r="W17" s="178">
        <v>90095.329883903018</v>
      </c>
      <c r="X17" s="178">
        <v>97699.599083903013</v>
      </c>
      <c r="Y17" s="178">
        <v>92871.516593903027</v>
      </c>
      <c r="Z17" s="178">
        <v>104948.792903903</v>
      </c>
    </row>
    <row r="18" spans="1:26" ht="13" x14ac:dyDescent="0.3">
      <c r="A18" s="115" t="s">
        <v>221</v>
      </c>
      <c r="B18" s="116">
        <v>1300</v>
      </c>
      <c r="C18" s="138">
        <v>0.77387449320609503</v>
      </c>
      <c r="D18" s="139">
        <v>2.1703057499999994</v>
      </c>
      <c r="E18" s="139">
        <v>3.5542862537675992</v>
      </c>
      <c r="F18" s="139">
        <v>4.3616121829805481</v>
      </c>
      <c r="G18" s="139">
        <v>4.8396727752776867</v>
      </c>
      <c r="H18" s="140">
        <v>5.3071086921904458</v>
      </c>
      <c r="I18" s="108">
        <v>0.63334406633369156</v>
      </c>
      <c r="J18" s="106">
        <v>1.8516791128693881</v>
      </c>
      <c r="K18" s="106">
        <v>3.0324748562548161</v>
      </c>
      <c r="L18" s="106">
        <v>3.7212757592619101</v>
      </c>
      <c r="M18" s="106">
        <v>4.1291513839026228</v>
      </c>
      <c r="N18" s="107">
        <v>4.5279621615786745</v>
      </c>
      <c r="O18" s="108">
        <v>0.49969394417399271</v>
      </c>
      <c r="P18" s="106">
        <v>1.5346489418804148</v>
      </c>
      <c r="Q18" s="106">
        <v>2.5132779740755655</v>
      </c>
      <c r="R18" s="106">
        <v>3.0841477158247526</v>
      </c>
      <c r="S18" s="106">
        <v>3.4221900318088152</v>
      </c>
      <c r="T18" s="107">
        <v>3.752719513789438</v>
      </c>
      <c r="U18" s="133">
        <v>11.9</v>
      </c>
      <c r="V18" s="178">
        <v>96273.993733591953</v>
      </c>
      <c r="W18" s="178">
        <v>97570.961548591964</v>
      </c>
      <c r="X18" s="178">
        <v>105808.91984859196</v>
      </c>
      <c r="Y18" s="178">
        <v>100578.49715109197</v>
      </c>
      <c r="Z18" s="178">
        <v>113662.21315359196</v>
      </c>
    </row>
    <row r="19" spans="1:26" ht="13" x14ac:dyDescent="0.3">
      <c r="A19" s="115" t="s">
        <v>222</v>
      </c>
      <c r="B19" s="131">
        <v>1400</v>
      </c>
      <c r="C19" s="138">
        <v>0.85932498970620463</v>
      </c>
      <c r="D19" s="139">
        <v>2.4650408571428568</v>
      </c>
      <c r="E19" s="139">
        <v>4.0467328614486844</v>
      </c>
      <c r="F19" s="139">
        <v>4.968931809120626</v>
      </c>
      <c r="G19" s="139">
        <v>5.5151336860316427</v>
      </c>
      <c r="H19" s="140">
        <v>6.0491930767890816</v>
      </c>
      <c r="I19" s="108">
        <v>0.7032773247609071</v>
      </c>
      <c r="J19" s="106">
        <v>2.1031436089320974</v>
      </c>
      <c r="K19" s="106">
        <v>3.4526244585154431</v>
      </c>
      <c r="L19" s="106">
        <v>4.2394336577788483</v>
      </c>
      <c r="M19" s="106">
        <v>4.7054466178819059</v>
      </c>
      <c r="N19" s="107">
        <v>5.1610997528824933</v>
      </c>
      <c r="O19" s="108">
        <v>0.55486968132856296</v>
      </c>
      <c r="P19" s="106">
        <v>1.7430596325454499</v>
      </c>
      <c r="Q19" s="106">
        <v>2.8614928121970502</v>
      </c>
      <c r="R19" s="106">
        <v>3.5135906280222988</v>
      </c>
      <c r="S19" s="106">
        <v>3.8998164547080498</v>
      </c>
      <c r="T19" s="107">
        <v>4.2774561853898687</v>
      </c>
      <c r="U19" s="133">
        <v>13</v>
      </c>
      <c r="V19" s="178">
        <v>103598.15865559617</v>
      </c>
      <c r="W19" s="178">
        <v>104994.89322559618</v>
      </c>
      <c r="X19" s="178">
        <v>113866.54062559617</v>
      </c>
      <c r="Y19" s="178">
        <v>108233.77772059618</v>
      </c>
      <c r="Z19" s="178">
        <v>122323.93341559617</v>
      </c>
    </row>
    <row r="20" spans="1:26" ht="13" x14ac:dyDescent="0.3">
      <c r="A20" s="115" t="s">
        <v>223</v>
      </c>
      <c r="B20" s="116">
        <v>1500</v>
      </c>
      <c r="C20" s="138">
        <v>0.93974898641219029</v>
      </c>
      <c r="D20" s="139">
        <v>2.7631959642857136</v>
      </c>
      <c r="E20" s="139">
        <v>4.5425994691297698</v>
      </c>
      <c r="F20" s="139">
        <v>5.5797740352607041</v>
      </c>
      <c r="G20" s="139">
        <v>6.1941513967855988</v>
      </c>
      <c r="H20" s="140">
        <v>6.7948684613877166</v>
      </c>
      <c r="I20" s="108">
        <v>0.76909686210416883</v>
      </c>
      <c r="J20" s="106">
        <v>2.3575260084127985</v>
      </c>
      <c r="K20" s="106">
        <v>3.8756919641940626</v>
      </c>
      <c r="L20" s="106">
        <v>4.7605969968163198</v>
      </c>
      <c r="M20" s="106">
        <v>5.2847764714159018</v>
      </c>
      <c r="N20" s="107">
        <v>5.7973011427752033</v>
      </c>
      <c r="O20" s="108">
        <v>0.6067997868858056</v>
      </c>
      <c r="P20" s="106">
        <v>1.9538886457815006</v>
      </c>
      <c r="Q20" s="106">
        <v>3.212125972889551</v>
      </c>
      <c r="R20" s="106">
        <v>3.945524412467992</v>
      </c>
      <c r="S20" s="106">
        <v>4.3799579330811405</v>
      </c>
      <c r="T20" s="107">
        <v>4.8047320956898654</v>
      </c>
      <c r="U20" s="133">
        <v>14</v>
      </c>
      <c r="V20" s="178">
        <v>110948.17357144278</v>
      </c>
      <c r="W20" s="178">
        <v>112444.67489644277</v>
      </c>
      <c r="X20" s="178">
        <v>121950.01139644279</v>
      </c>
      <c r="Y20" s="178">
        <v>115914.90828394279</v>
      </c>
      <c r="Z20" s="178">
        <v>131011.50367144277</v>
      </c>
    </row>
    <row r="21" spans="1:26" ht="13" x14ac:dyDescent="0.3">
      <c r="A21" s="115" t="s">
        <v>224</v>
      </c>
      <c r="B21" s="131">
        <v>1600</v>
      </c>
      <c r="C21" s="138">
        <v>1.0251994829122997</v>
      </c>
      <c r="D21" s="139">
        <v>3.0628710714285701</v>
      </c>
      <c r="E21" s="139">
        <v>5.0399860768108553</v>
      </c>
      <c r="F21" s="139">
        <v>6.1921818614007824</v>
      </c>
      <c r="G21" s="139">
        <v>6.8747499075395542</v>
      </c>
      <c r="H21" s="140">
        <v>7.5421398459863527</v>
      </c>
      <c r="I21" s="108">
        <v>0.83903012053138426</v>
      </c>
      <c r="J21" s="106">
        <v>2.6132052538570516</v>
      </c>
      <c r="K21" s="106">
        <v>4.3000563158362342</v>
      </c>
      <c r="L21" s="106">
        <v>5.2830960871962489</v>
      </c>
      <c r="M21" s="106">
        <v>5.8654550447519913</v>
      </c>
      <c r="N21" s="107">
        <v>6.4348642209296445</v>
      </c>
      <c r="O21" s="108">
        <v>0.66197552404037563</v>
      </c>
      <c r="P21" s="106">
        <v>2.1657924690491139</v>
      </c>
      <c r="Q21" s="106">
        <v>3.5638339436136151</v>
      </c>
      <c r="R21" s="106">
        <v>4.3785652512461946</v>
      </c>
      <c r="S21" s="106">
        <v>4.8612172138870573</v>
      </c>
      <c r="T21" s="107">
        <v>5.3331365565230033</v>
      </c>
      <c r="U21" s="133">
        <v>14</v>
      </c>
      <c r="V21" s="178">
        <v>117979.37189656685</v>
      </c>
      <c r="W21" s="178">
        <v>119575.63997656683</v>
      </c>
      <c r="X21" s="178">
        <v>129714.66557656684</v>
      </c>
      <c r="Y21" s="178">
        <v>123277.22225656682</v>
      </c>
      <c r="Z21" s="178">
        <v>139380.25733656684</v>
      </c>
    </row>
    <row r="22" spans="1:26" ht="13" x14ac:dyDescent="0.3">
      <c r="A22" s="115" t="s">
        <v>225</v>
      </c>
      <c r="B22" s="116">
        <v>1700</v>
      </c>
      <c r="C22" s="138">
        <v>1.1106499794124094</v>
      </c>
      <c r="D22" s="139">
        <v>3.3576061785714275</v>
      </c>
      <c r="E22" s="139">
        <v>5.5324326844919405</v>
      </c>
      <c r="F22" s="139">
        <v>6.7995014875408604</v>
      </c>
      <c r="G22" s="139">
        <v>7.5502108182935093</v>
      </c>
      <c r="H22" s="140">
        <v>8.2842242305849858</v>
      </c>
      <c r="I22" s="108">
        <v>0.9089633789585998</v>
      </c>
      <c r="J22" s="106">
        <v>2.8646697499197611</v>
      </c>
      <c r="K22" s="106">
        <v>4.7202059180968616</v>
      </c>
      <c r="L22" s="106">
        <v>5.8012539857131875</v>
      </c>
      <c r="M22" s="106">
        <v>6.4417502787312744</v>
      </c>
      <c r="N22" s="107">
        <v>7.0680018122334607</v>
      </c>
      <c r="O22" s="108">
        <v>0.71715126119494588</v>
      </c>
      <c r="P22" s="106">
        <v>2.3742031597141491</v>
      </c>
      <c r="Q22" s="106">
        <v>3.9120487817350997</v>
      </c>
      <c r="R22" s="106">
        <v>4.8080081634437413</v>
      </c>
      <c r="S22" s="106">
        <v>5.338843636786291</v>
      </c>
      <c r="T22" s="107">
        <v>5.8578732281234318</v>
      </c>
      <c r="U22" s="133">
        <v>16.600000000000001</v>
      </c>
      <c r="V22" s="178">
        <v>125329.38681241342</v>
      </c>
      <c r="W22" s="178">
        <v>127025.42164741342</v>
      </c>
      <c r="X22" s="178">
        <v>137798.13634741341</v>
      </c>
      <c r="Y22" s="178">
        <v>130958.35281991342</v>
      </c>
      <c r="Z22" s="178">
        <v>148067.82759241344</v>
      </c>
    </row>
    <row r="23" spans="1:26" ht="13" x14ac:dyDescent="0.3">
      <c r="A23" s="115" t="s">
        <v>226</v>
      </c>
      <c r="B23" s="131">
        <v>1800</v>
      </c>
      <c r="C23" s="138">
        <v>1.1910739761183948</v>
      </c>
      <c r="D23" s="139">
        <v>3.6557612857142843</v>
      </c>
      <c r="E23" s="139">
        <v>6.0282992921730267</v>
      </c>
      <c r="F23" s="139">
        <v>7.4103437136809385</v>
      </c>
      <c r="G23" s="139">
        <v>8.2292285290474645</v>
      </c>
      <c r="H23" s="140">
        <v>9.0298996151836217</v>
      </c>
      <c r="I23" s="108">
        <v>0.97478291630186142</v>
      </c>
      <c r="J23" s="106">
        <v>3.1190521494004622</v>
      </c>
      <c r="K23" s="106">
        <v>5.1432734237754811</v>
      </c>
      <c r="L23" s="106">
        <v>6.322417324750659</v>
      </c>
      <c r="M23" s="106">
        <v>7.0210801322652685</v>
      </c>
      <c r="N23" s="107">
        <v>7.7042032021261724</v>
      </c>
      <c r="O23" s="108">
        <v>0.76908136675218841</v>
      </c>
      <c r="P23" s="106">
        <v>2.5850321729501995</v>
      </c>
      <c r="Q23" s="106">
        <v>4.2626819424276015</v>
      </c>
      <c r="R23" s="106">
        <v>5.2399419478894345</v>
      </c>
      <c r="S23" s="106">
        <v>5.8189851151593812</v>
      </c>
      <c r="T23" s="107">
        <v>6.3851491384234293</v>
      </c>
      <c r="U23" s="133">
        <v>17.600000000000001</v>
      </c>
      <c r="V23" s="178">
        <v>132679.40172826001</v>
      </c>
      <c r="W23" s="178">
        <v>134475.20331826003</v>
      </c>
      <c r="X23" s="178">
        <v>145881.60711826</v>
      </c>
      <c r="Y23" s="178">
        <v>138639.48338326003</v>
      </c>
      <c r="Z23" s="178">
        <v>156755.39784826001</v>
      </c>
    </row>
    <row r="24" spans="1:26" ht="13" x14ac:dyDescent="0.3">
      <c r="A24" s="115" t="s">
        <v>227</v>
      </c>
      <c r="B24" s="116">
        <v>1900</v>
      </c>
      <c r="C24" s="138">
        <v>1.2765244726185045</v>
      </c>
      <c r="D24" s="139">
        <v>3.6933812857142847</v>
      </c>
      <c r="E24" s="139">
        <v>6.0659192921730272</v>
      </c>
      <c r="F24" s="139">
        <v>7.4490923136809384</v>
      </c>
      <c r="G24" s="139">
        <v>8.2683533290474642</v>
      </c>
      <c r="H24" s="140">
        <v>9.0694006151836231</v>
      </c>
      <c r="I24" s="108">
        <v>1.0447161747290772</v>
      </c>
      <c r="J24" s="106">
        <v>3.1511490869983776</v>
      </c>
      <c r="K24" s="106">
        <v>5.175370361373397</v>
      </c>
      <c r="L24" s="106">
        <v>6.3554771704765107</v>
      </c>
      <c r="M24" s="106">
        <v>7.0544609473671001</v>
      </c>
      <c r="N24" s="107">
        <v>7.7379049866039837</v>
      </c>
      <c r="O24" s="108">
        <v>0.82425710390675866</v>
      </c>
      <c r="P24" s="106">
        <v>2.6116337212313772</v>
      </c>
      <c r="Q24" s="106">
        <v>4.2892834907087787</v>
      </c>
      <c r="R24" s="106">
        <v>5.2673415426190466</v>
      </c>
      <c r="S24" s="106">
        <v>5.8466507253718056</v>
      </c>
      <c r="T24" s="107">
        <v>6.413080764118666</v>
      </c>
      <c r="U24" s="133">
        <v>18.7</v>
      </c>
      <c r="V24" s="178">
        <v>140029.41664410659</v>
      </c>
      <c r="W24" s="178">
        <v>141924.9849891066</v>
      </c>
      <c r="X24" s="178">
        <v>153965.07788910661</v>
      </c>
      <c r="Y24" s="178">
        <v>146320.61394660658</v>
      </c>
      <c r="Z24" s="178">
        <v>165442.96810410661</v>
      </c>
    </row>
    <row r="25" spans="1:26" ht="13" x14ac:dyDescent="0.3">
      <c r="A25" s="115" t="s">
        <v>228</v>
      </c>
      <c r="B25" s="131">
        <v>2000</v>
      </c>
      <c r="C25" s="138">
        <v>1.361974969118614</v>
      </c>
      <c r="D25" s="139">
        <v>3.9919163928571417</v>
      </c>
      <c r="E25" s="139">
        <v>6.5621658998541132</v>
      </c>
      <c r="F25" s="139">
        <v>8.0603259398210181</v>
      </c>
      <c r="G25" s="139">
        <v>8.9477662398014211</v>
      </c>
      <c r="H25" s="140">
        <v>9.815474999782257</v>
      </c>
      <c r="I25" s="108">
        <v>1.1146494331562926</v>
      </c>
      <c r="J25" s="106">
        <v>3.405855697969967</v>
      </c>
      <c r="K25" s="106">
        <v>5.5987620785429053</v>
      </c>
      <c r="L25" s="106">
        <v>6.876974447349598</v>
      </c>
      <c r="M25" s="106">
        <v>7.6341279808516207</v>
      </c>
      <c r="N25" s="107">
        <v>8.3744467985621256</v>
      </c>
      <c r="O25" s="108">
        <v>0.8794328410613288</v>
      </c>
      <c r="P25" s="106">
        <v>2.8227314369753187</v>
      </c>
      <c r="Q25" s="106">
        <v>4.6401853539091702</v>
      </c>
      <c r="R25" s="106">
        <v>5.6995520906478676</v>
      </c>
      <c r="S25" s="106">
        <v>6.3270716543531034</v>
      </c>
      <c r="T25" s="107">
        <v>6.9406388120519473</v>
      </c>
      <c r="U25" s="133">
        <v>18.7</v>
      </c>
      <c r="V25" s="178">
        <v>147088.61912922657</v>
      </c>
      <c r="W25" s="178">
        <v>149083.95422922657</v>
      </c>
      <c r="X25" s="178">
        <v>161757.73622922658</v>
      </c>
      <c r="Y25" s="178">
        <v>153710.93207922656</v>
      </c>
      <c r="Z25" s="178">
        <v>173839.72592922652</v>
      </c>
    </row>
    <row r="26" spans="1:26" ht="13" x14ac:dyDescent="0.3">
      <c r="A26" s="115" t="s">
        <v>229</v>
      </c>
      <c r="B26" s="116">
        <v>2100</v>
      </c>
      <c r="C26" s="138">
        <v>1.4423989658245995</v>
      </c>
      <c r="D26" s="139">
        <v>4.290071499999998</v>
      </c>
      <c r="E26" s="139">
        <v>7.0580325075351977</v>
      </c>
      <c r="F26" s="139">
        <v>8.6711681659610953</v>
      </c>
      <c r="G26" s="139">
        <v>9.6267839505553727</v>
      </c>
      <c r="H26" s="140">
        <v>10.561150384380895</v>
      </c>
      <c r="I26" s="108">
        <v>1.1804689704995541</v>
      </c>
      <c r="J26" s="106">
        <v>3.6602380974506676</v>
      </c>
      <c r="K26" s="106">
        <v>6.0218295842215239</v>
      </c>
      <c r="L26" s="106">
        <v>7.3981377863870676</v>
      </c>
      <c r="M26" s="106">
        <v>8.2134578343856113</v>
      </c>
      <c r="N26" s="107">
        <v>9.0106481884548373</v>
      </c>
      <c r="O26" s="108">
        <v>0.93136294661857133</v>
      </c>
      <c r="P26" s="106">
        <v>3.0335604502113691</v>
      </c>
      <c r="Q26" s="106">
        <v>4.9908185146016706</v>
      </c>
      <c r="R26" s="106">
        <v>6.1314858750935599</v>
      </c>
      <c r="S26" s="106">
        <v>6.8072131327261918</v>
      </c>
      <c r="T26" s="107">
        <v>7.4679147223519458</v>
      </c>
      <c r="U26" s="133">
        <v>22.3</v>
      </c>
      <c r="V26" s="178">
        <v>154410.62988507724</v>
      </c>
      <c r="W26" s="178">
        <v>156505.73174007723</v>
      </c>
      <c r="X26" s="178">
        <v>169813.20284007723</v>
      </c>
      <c r="Y26" s="178">
        <v>161364.05848257724</v>
      </c>
      <c r="Z26" s="178">
        <v>182499.29202507721</v>
      </c>
    </row>
    <row r="27" spans="1:26" ht="13" x14ac:dyDescent="0.3">
      <c r="A27" s="115" t="s">
        <v>230</v>
      </c>
      <c r="B27" s="131">
        <v>2200</v>
      </c>
      <c r="C27" s="138">
        <v>1.5278494623247092</v>
      </c>
      <c r="D27" s="139">
        <v>4.5859466071428558</v>
      </c>
      <c r="E27" s="139">
        <v>7.5516191152162842</v>
      </c>
      <c r="F27" s="139">
        <v>9.2796619921011736</v>
      </c>
      <c r="G27" s="139">
        <v>10.303430461309331</v>
      </c>
      <c r="H27" s="140">
        <v>11.304431768979528</v>
      </c>
      <c r="I27" s="108">
        <v>1.2504022289267698</v>
      </c>
      <c r="J27" s="106">
        <v>3.9126752279860413</v>
      </c>
      <c r="K27" s="106">
        <v>6.442951820954816</v>
      </c>
      <c r="L27" s="106">
        <v>7.9172974984108508</v>
      </c>
      <c r="M27" s="106">
        <v>8.7907646082164685</v>
      </c>
      <c r="N27" s="107">
        <v>9.644807045954952</v>
      </c>
      <c r="O27" s="108">
        <v>0.98653868377314158</v>
      </c>
      <c r="P27" s="106">
        <v>3.2427772484000763</v>
      </c>
      <c r="Q27" s="106">
        <v>5.3398394602468287</v>
      </c>
      <c r="R27" s="106">
        <v>6.5617590780404891</v>
      </c>
      <c r="S27" s="106">
        <v>7.2856779074500464</v>
      </c>
      <c r="T27" s="107">
        <v>7.99349780685223</v>
      </c>
      <c r="U27" s="133">
        <v>23.4</v>
      </c>
      <c r="V27" s="178">
        <v>161760.64480092385</v>
      </c>
      <c r="W27" s="178">
        <v>163955.51341092377</v>
      </c>
      <c r="X27" s="178">
        <v>177896.67361092381</v>
      </c>
      <c r="Y27" s="178">
        <v>169045.18904592382</v>
      </c>
      <c r="Z27" s="178">
        <v>191186.86228092381</v>
      </c>
    </row>
    <row r="28" spans="1:26" ht="13" x14ac:dyDescent="0.3">
      <c r="A28" s="115" t="s">
        <v>231</v>
      </c>
      <c r="B28" s="116">
        <v>2300</v>
      </c>
      <c r="C28" s="138">
        <v>1.6132999588248189</v>
      </c>
      <c r="D28" s="139">
        <v>4.6224266071428559</v>
      </c>
      <c r="E28" s="139">
        <v>7.5880991152162842</v>
      </c>
      <c r="F28" s="139">
        <v>9.317236392101174</v>
      </c>
      <c r="G28" s="139">
        <v>10.341369661309331</v>
      </c>
      <c r="H28" s="140">
        <v>11.342735768979528</v>
      </c>
      <c r="I28" s="108">
        <v>1.3203354873539854</v>
      </c>
      <c r="J28" s="106">
        <v>3.9437995311112926</v>
      </c>
      <c r="K28" s="106">
        <v>6.4740761240800673</v>
      </c>
      <c r="L28" s="106">
        <v>7.9493555306298598</v>
      </c>
      <c r="M28" s="106">
        <v>8.8231338834667294</v>
      </c>
      <c r="N28" s="107">
        <v>9.6774875642364666</v>
      </c>
      <c r="O28" s="108">
        <v>1.0417144209277118</v>
      </c>
      <c r="P28" s="106">
        <v>3.2685726891575815</v>
      </c>
      <c r="Q28" s="106">
        <v>5.3656349010043334</v>
      </c>
      <c r="R28" s="106">
        <v>6.5883283820207197</v>
      </c>
      <c r="S28" s="106">
        <v>7.3125051658378517</v>
      </c>
      <c r="T28" s="107">
        <v>8.02058301964761</v>
      </c>
      <c r="U28" s="133">
        <v>25.9</v>
      </c>
      <c r="V28" s="178">
        <v>169084.80972292804</v>
      </c>
      <c r="W28" s="178">
        <v>171379.44508792803</v>
      </c>
      <c r="X28" s="178">
        <v>185954.29438792804</v>
      </c>
      <c r="Y28" s="178">
        <v>176700.46961542804</v>
      </c>
      <c r="Z28" s="178">
        <v>199848.58254292799</v>
      </c>
    </row>
    <row r="29" spans="1:26" ht="13" x14ac:dyDescent="0.3">
      <c r="A29" s="115" t="s">
        <v>232</v>
      </c>
      <c r="B29" s="131">
        <v>2400</v>
      </c>
      <c r="C29" s="138">
        <v>1.6937239555308043</v>
      </c>
      <c r="D29" s="139">
        <v>4.9243817142857136</v>
      </c>
      <c r="E29" s="139">
        <v>8.0877657228973678</v>
      </c>
      <c r="F29" s="139">
        <v>9.9319926182412512</v>
      </c>
      <c r="G29" s="139">
        <v>11.024339372063286</v>
      </c>
      <c r="H29" s="140">
        <v>12.092401153578162</v>
      </c>
      <c r="I29" s="108">
        <v>1.3861550246972469</v>
      </c>
      <c r="J29" s="106">
        <v>4.2014240455008744</v>
      </c>
      <c r="K29" s="106">
        <v>6.9003857446675649</v>
      </c>
      <c r="L29" s="106">
        <v>8.4738582480234772</v>
      </c>
      <c r="M29" s="106">
        <v>9.4058355365059594</v>
      </c>
      <c r="N29" s="107">
        <v>10.3170931747835</v>
      </c>
      <c r="O29" s="108">
        <v>1.0936445264849544</v>
      </c>
      <c r="P29" s="106">
        <v>3.4820887274725396</v>
      </c>
      <c r="Q29" s="106">
        <v>5.7189550867757397</v>
      </c>
      <c r="R29" s="106">
        <v>7.0230298022976863</v>
      </c>
      <c r="S29" s="106">
        <v>7.795441150293005</v>
      </c>
      <c r="T29" s="107">
        <v>8.5506803062804586</v>
      </c>
      <c r="U29" s="133">
        <v>27</v>
      </c>
      <c r="V29" s="178">
        <v>176141.85804189445</v>
      </c>
      <c r="W29" s="178">
        <v>178536.26016189446</v>
      </c>
      <c r="X29" s="178">
        <v>193744.79856189445</v>
      </c>
      <c r="Y29" s="178">
        <v>184088.63358189448</v>
      </c>
      <c r="Z29" s="178">
        <v>208243.18620189448</v>
      </c>
    </row>
    <row r="30" spans="1:26" ht="13" x14ac:dyDescent="0.3">
      <c r="A30" s="115" t="s">
        <v>233</v>
      </c>
      <c r="B30" s="116">
        <v>2500</v>
      </c>
      <c r="C30" s="138">
        <v>1.7791744520309141</v>
      </c>
      <c r="D30" s="139">
        <v>5.2202568214285696</v>
      </c>
      <c r="E30" s="139">
        <v>8.581352330578456</v>
      </c>
      <c r="F30" s="139">
        <v>10.54048644438133</v>
      </c>
      <c r="G30" s="139">
        <v>11.700985882817244</v>
      </c>
      <c r="H30" s="140">
        <v>12.835682538176799</v>
      </c>
      <c r="I30" s="108">
        <v>1.4560882831244626</v>
      </c>
      <c r="J30" s="106">
        <v>4.4538611760362468</v>
      </c>
      <c r="K30" s="106">
        <v>7.3215079814008588</v>
      </c>
      <c r="L30" s="106">
        <v>8.9930179600472595</v>
      </c>
      <c r="M30" s="106">
        <v>9.9831423103368166</v>
      </c>
      <c r="N30" s="107">
        <v>10.951252032283618</v>
      </c>
      <c r="O30" s="108">
        <v>1.1488202636395246</v>
      </c>
      <c r="P30" s="106">
        <v>3.6913055256612459</v>
      </c>
      <c r="Q30" s="106">
        <v>6.0679760324208987</v>
      </c>
      <c r="R30" s="106">
        <v>7.4533030052446145</v>
      </c>
      <c r="S30" s="106">
        <v>8.2739059250168605</v>
      </c>
      <c r="T30" s="107">
        <v>9.0762633907807455</v>
      </c>
      <c r="U30" s="133">
        <v>28.1</v>
      </c>
      <c r="V30" s="178">
        <v>183466.02296389872</v>
      </c>
      <c r="W30" s="178">
        <v>185960.19183889873</v>
      </c>
      <c r="X30" s="178">
        <v>201802.41933889873</v>
      </c>
      <c r="Y30" s="178">
        <v>191743.9141513987</v>
      </c>
      <c r="Z30" s="178">
        <v>216904.90646389869</v>
      </c>
    </row>
    <row r="31" spans="1:26" ht="13" x14ac:dyDescent="0.3">
      <c r="A31" s="115" t="s">
        <v>234</v>
      </c>
      <c r="B31" s="131">
        <v>2600</v>
      </c>
      <c r="C31" s="138">
        <v>1.8646249485310231</v>
      </c>
      <c r="D31" s="139">
        <v>5.5149919285714271</v>
      </c>
      <c r="E31" s="139">
        <v>9.0737989382595394</v>
      </c>
      <c r="F31" s="139">
        <v>11.147806070521408</v>
      </c>
      <c r="G31" s="139">
        <v>12.376446793571198</v>
      </c>
      <c r="H31" s="140">
        <v>13.577766922775433</v>
      </c>
      <c r="I31" s="108">
        <v>1.5260215415516778</v>
      </c>
      <c r="J31" s="106">
        <v>4.7053256720989562</v>
      </c>
      <c r="K31" s="106">
        <v>7.7416575836614845</v>
      </c>
      <c r="L31" s="106">
        <v>9.511175858564199</v>
      </c>
      <c r="M31" s="106">
        <v>10.559437544316097</v>
      </c>
      <c r="N31" s="107">
        <v>11.584389623587434</v>
      </c>
      <c r="O31" s="108">
        <v>1.2039960007940944</v>
      </c>
      <c r="P31" s="106">
        <v>3.8997162163262806</v>
      </c>
      <c r="Q31" s="106">
        <v>6.4161908705423825</v>
      </c>
      <c r="R31" s="106">
        <v>7.8827459174421621</v>
      </c>
      <c r="S31" s="106">
        <v>8.7515323479160934</v>
      </c>
      <c r="T31" s="107">
        <v>9.6010000623811749</v>
      </c>
      <c r="U31" s="133">
        <v>28.1</v>
      </c>
      <c r="V31" s="178">
        <v>190841.88787358764</v>
      </c>
      <c r="W31" s="178">
        <v>193435.82350358766</v>
      </c>
      <c r="X31" s="178">
        <v>209911.74010358765</v>
      </c>
      <c r="Y31" s="178">
        <v>199450.89470858761</v>
      </c>
      <c r="Z31" s="178">
        <v>225618.32671358762</v>
      </c>
    </row>
    <row r="32" spans="1:26" ht="13" x14ac:dyDescent="0.3">
      <c r="A32" s="115" t="s">
        <v>235</v>
      </c>
      <c r="B32" s="116">
        <v>2700</v>
      </c>
      <c r="C32" s="138">
        <v>1.9450489452370088</v>
      </c>
      <c r="D32" s="139">
        <v>5.8169470357142847</v>
      </c>
      <c r="E32" s="139">
        <v>9.5734655459406284</v>
      </c>
      <c r="F32" s="139">
        <v>11.762562296661487</v>
      </c>
      <c r="G32" s="139">
        <v>13.059416504325155</v>
      </c>
      <c r="H32" s="140">
        <v>14.327432307374069</v>
      </c>
      <c r="I32" s="108">
        <v>1.5918410788949395</v>
      </c>
      <c r="J32" s="106">
        <v>4.9629501864885386</v>
      </c>
      <c r="K32" s="106">
        <v>8.1679672042489866</v>
      </c>
      <c r="L32" s="106">
        <v>10.035678575957817</v>
      </c>
      <c r="M32" s="106">
        <v>11.142139197355329</v>
      </c>
      <c r="N32" s="107">
        <v>12.22399523413447</v>
      </c>
      <c r="O32" s="108">
        <v>1.2559261063513372</v>
      </c>
      <c r="P32" s="106">
        <v>4.1132322546412388</v>
      </c>
      <c r="Q32" s="106">
        <v>6.7695110563137924</v>
      </c>
      <c r="R32" s="106">
        <v>8.3174473377191287</v>
      </c>
      <c r="S32" s="106">
        <v>9.2344683323712484</v>
      </c>
      <c r="T32" s="107">
        <v>10.131097349014023</v>
      </c>
      <c r="U32" s="133">
        <v>30.6</v>
      </c>
      <c r="V32" s="178">
        <v>198166.05279559188</v>
      </c>
      <c r="W32" s="178">
        <v>200859.75518059186</v>
      </c>
      <c r="X32" s="178">
        <v>217969.36088059185</v>
      </c>
      <c r="Y32" s="178">
        <v>207106.17527809189</v>
      </c>
      <c r="Z32" s="178">
        <v>234280.04697559189</v>
      </c>
    </row>
    <row r="33" spans="1:26" ht="13" x14ac:dyDescent="0.3">
      <c r="A33" s="115" t="s">
        <v>236</v>
      </c>
      <c r="B33" s="131">
        <v>2800</v>
      </c>
      <c r="C33" s="138">
        <v>2.0304994417371187</v>
      </c>
      <c r="D33" s="139">
        <v>6.1128221428571408</v>
      </c>
      <c r="E33" s="139">
        <v>10.067052153621711</v>
      </c>
      <c r="F33" s="139">
        <v>12.371056122801564</v>
      </c>
      <c r="G33" s="139">
        <v>13.736063015079111</v>
      </c>
      <c r="H33" s="140">
        <v>15.070713691972704</v>
      </c>
      <c r="I33" s="108">
        <v>1.6617743373221554</v>
      </c>
      <c r="J33" s="106">
        <v>5.2153873170239109</v>
      </c>
      <c r="K33" s="106">
        <v>8.589089440982276</v>
      </c>
      <c r="L33" s="106">
        <v>10.554838287981598</v>
      </c>
      <c r="M33" s="106">
        <v>11.719445971186184</v>
      </c>
      <c r="N33" s="107">
        <v>12.858154091634585</v>
      </c>
      <c r="O33" s="108">
        <v>1.3111018435059076</v>
      </c>
      <c r="P33" s="106">
        <v>4.3224490528299455</v>
      </c>
      <c r="Q33" s="106">
        <v>7.1185320019589478</v>
      </c>
      <c r="R33" s="106">
        <v>8.747720540666057</v>
      </c>
      <c r="S33" s="106">
        <v>9.7129331070951004</v>
      </c>
      <c r="T33" s="107">
        <v>10.656680433514309</v>
      </c>
      <c r="U33" s="133">
        <v>31.7</v>
      </c>
      <c r="V33" s="178">
        <v>205223.10111455826</v>
      </c>
      <c r="W33" s="178">
        <v>208016.57025455826</v>
      </c>
      <c r="X33" s="178">
        <v>225759.86505455826</v>
      </c>
      <c r="Y33" s="178">
        <v>214494.33924455827</v>
      </c>
      <c r="Z33" s="178">
        <v>242674.65063455826</v>
      </c>
    </row>
    <row r="34" spans="1:26" ht="13" x14ac:dyDescent="0.3">
      <c r="A34" s="115" t="s">
        <v>237</v>
      </c>
      <c r="B34" s="116">
        <v>2900</v>
      </c>
      <c r="C34" s="138">
        <v>2.115949938237228</v>
      </c>
      <c r="D34" s="139">
        <v>6.4075572499999982</v>
      </c>
      <c r="E34" s="139">
        <v>10.559498761302796</v>
      </c>
      <c r="F34" s="139">
        <v>12.978375748941643</v>
      </c>
      <c r="G34" s="139">
        <v>14.411523925833063</v>
      </c>
      <c r="H34" s="140">
        <v>15.81279807657134</v>
      </c>
      <c r="I34" s="108">
        <v>1.7317075957493706</v>
      </c>
      <c r="J34" s="106">
        <v>5.4668518130866204</v>
      </c>
      <c r="K34" s="106">
        <v>9.0092390432429035</v>
      </c>
      <c r="L34" s="106">
        <v>11.072996186498537</v>
      </c>
      <c r="M34" s="106">
        <v>12.295741205165463</v>
      </c>
      <c r="N34" s="107">
        <v>13.491291682938405</v>
      </c>
      <c r="O34" s="108">
        <v>1.3662775806604777</v>
      </c>
      <c r="P34" s="106">
        <v>4.5308597434949798</v>
      </c>
      <c r="Q34" s="106">
        <v>7.4667468400804315</v>
      </c>
      <c r="R34" s="106">
        <v>9.1771634528636046</v>
      </c>
      <c r="S34" s="106">
        <v>10.190559529994333</v>
      </c>
      <c r="T34" s="107">
        <v>11.18141710511474</v>
      </c>
      <c r="U34" s="133">
        <v>32.799999999999997</v>
      </c>
      <c r="V34" s="178">
        <v>212573.11603040487</v>
      </c>
      <c r="W34" s="178">
        <v>215466.35192540486</v>
      </c>
      <c r="X34" s="178">
        <v>233843.33582540485</v>
      </c>
      <c r="Y34" s="178">
        <v>222175.46980790485</v>
      </c>
      <c r="Z34" s="178">
        <v>251362.22089040489</v>
      </c>
    </row>
    <row r="35" spans="1:26" ht="13" x14ac:dyDescent="0.3">
      <c r="A35" s="115" t="s">
        <v>238</v>
      </c>
      <c r="B35" s="131">
        <v>3000</v>
      </c>
      <c r="C35" s="138">
        <v>2.1963739349432139</v>
      </c>
      <c r="D35" s="139">
        <v>6.4474572499999976</v>
      </c>
      <c r="E35" s="139">
        <v>10.599398761302798</v>
      </c>
      <c r="F35" s="139">
        <v>13.019472748941642</v>
      </c>
      <c r="G35" s="139">
        <v>14.453019925833063</v>
      </c>
      <c r="H35" s="140">
        <v>15.854693076571341</v>
      </c>
      <c r="I35" s="108">
        <v>1.7975271330926326</v>
      </c>
      <c r="J35" s="106">
        <v>5.5008940196298628</v>
      </c>
      <c r="K35" s="106">
        <v>9.0432812497861477</v>
      </c>
      <c r="L35" s="106">
        <v>11.108059659238078</v>
      </c>
      <c r="M35" s="106">
        <v>12.331145099970437</v>
      </c>
      <c r="N35" s="107">
        <v>13.52703599980881</v>
      </c>
      <c r="O35" s="108">
        <v>1.4182076862177204</v>
      </c>
      <c r="P35" s="106">
        <v>4.5590735068235011</v>
      </c>
      <c r="Q35" s="106">
        <v>7.4949606034089538</v>
      </c>
      <c r="R35" s="106">
        <v>9.2062236290919799</v>
      </c>
      <c r="S35" s="106">
        <v>10.219901843855995</v>
      </c>
      <c r="T35" s="107">
        <v>11.211041556609686</v>
      </c>
      <c r="U35" s="133">
        <v>32.799999999999997</v>
      </c>
      <c r="V35" s="178">
        <v>219951.13510624738</v>
      </c>
      <c r="W35" s="178">
        <v>222944.13775624739</v>
      </c>
      <c r="X35" s="178">
        <v>241954.8107562474</v>
      </c>
      <c r="Y35" s="178">
        <v>229884.60453124737</v>
      </c>
      <c r="Z35" s="178">
        <v>260077.79530624737</v>
      </c>
    </row>
    <row r="36" spans="1:26" ht="13" x14ac:dyDescent="0.3">
      <c r="A36" s="115" t="s">
        <v>239</v>
      </c>
      <c r="B36" s="116" t="s">
        <v>30</v>
      </c>
      <c r="C36" s="118">
        <v>2.2818244314433236</v>
      </c>
      <c r="D36" s="106">
        <v>6.7471323571428554</v>
      </c>
      <c r="E36" s="106">
        <v>11.096785368983882</v>
      </c>
      <c r="F36" s="106">
        <v>13.63188057508172</v>
      </c>
      <c r="G36" s="106">
        <v>15.133618436587019</v>
      </c>
      <c r="H36" s="107">
        <v>16.60196446116997</v>
      </c>
      <c r="I36" s="105">
        <v>1.8674603915198482</v>
      </c>
      <c r="J36" s="106">
        <v>5.7565732650741168</v>
      </c>
      <c r="K36" s="106">
        <v>9.4676456014283179</v>
      </c>
      <c r="L36" s="106">
        <v>11.630558749618007</v>
      </c>
      <c r="M36" s="106">
        <v>12.911823673306527</v>
      </c>
      <c r="N36" s="107">
        <v>14.164599077963246</v>
      </c>
      <c r="O36" s="105">
        <v>1.4733834233722907</v>
      </c>
      <c r="P36" s="106">
        <v>4.7709773300911147</v>
      </c>
      <c r="Q36" s="106">
        <v>7.8466685741330169</v>
      </c>
      <c r="R36" s="106">
        <v>9.6392644678701824</v>
      </c>
      <c r="S36" s="106">
        <v>10.701161124661912</v>
      </c>
      <c r="T36" s="107">
        <v>11.73944601744282</v>
      </c>
      <c r="U36" s="133">
        <v>36.4</v>
      </c>
      <c r="V36" s="178">
        <v>233569.77352886816</v>
      </c>
      <c r="W36" s="178">
        <v>236662.54293386813</v>
      </c>
      <c r="X36" s="178">
        <v>256306.90503386816</v>
      </c>
      <c r="Y36" s="178">
        <v>243834.35860136812</v>
      </c>
      <c r="Z36" s="178">
        <v>275033.9890688681</v>
      </c>
    </row>
    <row r="37" spans="1:26" ht="13" x14ac:dyDescent="0.3">
      <c r="A37" s="115" t="s">
        <v>240</v>
      </c>
      <c r="B37" s="116" t="s">
        <v>31</v>
      </c>
      <c r="C37" s="108">
        <v>2.0503989658245994</v>
      </c>
      <c r="D37" s="110">
        <v>6.1257421428571401</v>
      </c>
      <c r="E37" s="110">
        <v>10.079972153621711</v>
      </c>
      <c r="F37" s="110">
        <v>12.384363722801565</v>
      </c>
      <c r="G37" s="110">
        <v>13.749499815079108</v>
      </c>
      <c r="H37" s="111">
        <v>15.084279691972705</v>
      </c>
      <c r="I37" s="108">
        <v>1.6780602410627685</v>
      </c>
      <c r="J37" s="110">
        <v>5.2264105077141032</v>
      </c>
      <c r="K37" s="110">
        <v>8.6001126316724683</v>
      </c>
      <c r="L37" s="110">
        <v>10.566192174392498</v>
      </c>
      <c r="M37" s="110">
        <v>11.730910089503983</v>
      </c>
      <c r="N37" s="111">
        <v>12.869728441859289</v>
      </c>
      <c r="O37" s="108">
        <v>1.3239510480807513</v>
      </c>
      <c r="P37" s="110">
        <v>4.3315849380982279</v>
      </c>
      <c r="Q37" s="110">
        <v>7.1276678872272301</v>
      </c>
      <c r="R37" s="110">
        <v>8.7571305024923891</v>
      </c>
      <c r="S37" s="110">
        <v>9.7224344277741146</v>
      </c>
      <c r="T37" s="111">
        <v>10.666273113046007</v>
      </c>
      <c r="U37" s="134">
        <v>28</v>
      </c>
      <c r="V37" s="178">
        <v>240674.21350321226</v>
      </c>
      <c r="W37" s="178">
        <v>243866.74966321222</v>
      </c>
      <c r="X37" s="178">
        <v>264144.80086321221</v>
      </c>
      <c r="Y37" s="178">
        <v>251269.91422321217</v>
      </c>
      <c r="Z37" s="178">
        <v>283475.98438321223</v>
      </c>
    </row>
    <row r="38" spans="1:26" ht="13" x14ac:dyDescent="0.3">
      <c r="A38" s="115" t="s">
        <v>241</v>
      </c>
      <c r="B38" s="116" t="s">
        <v>32</v>
      </c>
      <c r="C38" s="108">
        <v>2.1358494623247091</v>
      </c>
      <c r="D38" s="110">
        <v>6.4204772499999976</v>
      </c>
      <c r="E38" s="110">
        <v>10.572418761302796</v>
      </c>
      <c r="F38" s="110">
        <v>12.991683348941642</v>
      </c>
      <c r="G38" s="110">
        <v>14.424960725833063</v>
      </c>
      <c r="H38" s="111">
        <v>15.826364076571338</v>
      </c>
      <c r="I38" s="108">
        <v>1.7479934994899842</v>
      </c>
      <c r="J38" s="110">
        <v>5.4778750037768127</v>
      </c>
      <c r="K38" s="110">
        <v>9.0202622339330958</v>
      </c>
      <c r="L38" s="110">
        <v>11.084350072909437</v>
      </c>
      <c r="M38" s="110">
        <v>12.307205323483267</v>
      </c>
      <c r="N38" s="111">
        <v>13.502866033163105</v>
      </c>
      <c r="O38" s="108">
        <v>1.3791267852353215</v>
      </c>
      <c r="P38" s="110">
        <v>4.539995628763263</v>
      </c>
      <c r="Q38" s="110">
        <v>7.4758827253487148</v>
      </c>
      <c r="R38" s="110">
        <v>9.1865734146899349</v>
      </c>
      <c r="S38" s="110">
        <v>10.200060850673349</v>
      </c>
      <c r="T38" s="111">
        <v>11.191009784646436</v>
      </c>
      <c r="U38" s="133">
        <v>30.6</v>
      </c>
      <c r="V38" s="178">
        <v>248101.77840058596</v>
      </c>
      <c r="W38" s="178">
        <v>251394.08131558597</v>
      </c>
      <c r="X38" s="178">
        <v>272305.82161558594</v>
      </c>
      <c r="Y38" s="178">
        <v>259028.59476808601</v>
      </c>
      <c r="Z38" s="178">
        <v>292241.10462058592</v>
      </c>
    </row>
    <row r="39" spans="1:26" ht="13" x14ac:dyDescent="0.3">
      <c r="A39" s="115" t="s">
        <v>242</v>
      </c>
      <c r="B39" s="116" t="s">
        <v>33</v>
      </c>
      <c r="C39" s="108">
        <v>2.2212999588248188</v>
      </c>
      <c r="D39" s="110">
        <v>6.715212357142855</v>
      </c>
      <c r="E39" s="110">
        <v>11.064865368983881</v>
      </c>
      <c r="F39" s="110">
        <v>13.599002975081721</v>
      </c>
      <c r="G39" s="110">
        <v>15.100421636587019</v>
      </c>
      <c r="H39" s="111">
        <v>16.568448461169972</v>
      </c>
      <c r="I39" s="108">
        <v>1.8179267579171996</v>
      </c>
      <c r="J39" s="110">
        <v>5.7293394998395222</v>
      </c>
      <c r="K39" s="110">
        <v>9.4404118361937233</v>
      </c>
      <c r="L39" s="110">
        <v>11.602507971426375</v>
      </c>
      <c r="M39" s="110">
        <v>12.883500557462549</v>
      </c>
      <c r="N39" s="111">
        <v>14.136003624466921</v>
      </c>
      <c r="O39" s="108">
        <v>1.4343025223898918</v>
      </c>
      <c r="P39" s="110">
        <v>4.7484063194282982</v>
      </c>
      <c r="Q39" s="110">
        <v>7.8240975634701995</v>
      </c>
      <c r="R39" s="110">
        <v>9.6160163268874825</v>
      </c>
      <c r="S39" s="110">
        <v>10.677687273572582</v>
      </c>
      <c r="T39" s="111">
        <v>11.715746456246864</v>
      </c>
      <c r="U39" s="133">
        <v>33.200000000000003</v>
      </c>
      <c r="V39" s="178">
        <v>255527.18913180605</v>
      </c>
      <c r="W39" s="178">
        <v>258919.25880180605</v>
      </c>
      <c r="X39" s="178">
        <v>280464.6882018061</v>
      </c>
      <c r="Y39" s="178">
        <v>266785.12114680611</v>
      </c>
      <c r="Z39" s="178">
        <v>301004.07069180609</v>
      </c>
    </row>
    <row r="40" spans="1:26" ht="13" x14ac:dyDescent="0.3">
      <c r="A40" s="115" t="s">
        <v>243</v>
      </c>
      <c r="B40" s="116" t="s">
        <v>34</v>
      </c>
      <c r="C40" s="108">
        <v>2.3017239555308042</v>
      </c>
      <c r="D40" s="110">
        <v>7.0133674642857118</v>
      </c>
      <c r="E40" s="110">
        <v>11.560731976664968</v>
      </c>
      <c r="F40" s="110">
        <v>14.2098452012218</v>
      </c>
      <c r="G40" s="110">
        <v>15.779439347340974</v>
      </c>
      <c r="H40" s="111">
        <v>17.314123845768606</v>
      </c>
      <c r="I40" s="108">
        <v>1.8837462952604613</v>
      </c>
      <c r="J40" s="110">
        <v>5.9837218993202228</v>
      </c>
      <c r="K40" s="110">
        <v>9.8634793418723419</v>
      </c>
      <c r="L40" s="110">
        <v>12.123671310463846</v>
      </c>
      <c r="M40" s="110">
        <v>13.462830410996542</v>
      </c>
      <c r="N40" s="111">
        <v>14.772205014359633</v>
      </c>
      <c r="O40" s="108">
        <v>1.4862326279471343</v>
      </c>
      <c r="P40" s="110">
        <v>4.959235332664349</v>
      </c>
      <c r="Q40" s="110">
        <v>8.1747307241627016</v>
      </c>
      <c r="R40" s="110">
        <v>10.047950111333176</v>
      </c>
      <c r="S40" s="110">
        <v>11.157828751945672</v>
      </c>
      <c r="T40" s="111">
        <v>12.24302236654686</v>
      </c>
      <c r="U40" s="133">
        <v>34.200000000000003</v>
      </c>
      <c r="V40" s="178">
        <v>262952.59986302629</v>
      </c>
      <c r="W40" s="178">
        <v>266444.43628802628</v>
      </c>
      <c r="X40" s="178">
        <v>288623.55478802626</v>
      </c>
      <c r="Y40" s="178">
        <v>274541.64752552629</v>
      </c>
      <c r="Z40" s="178">
        <v>309767.03676302626</v>
      </c>
    </row>
    <row r="41" spans="1:26" ht="13" x14ac:dyDescent="0.3">
      <c r="A41" s="115" t="s">
        <v>244</v>
      </c>
      <c r="B41" s="116" t="s">
        <v>35</v>
      </c>
      <c r="C41" s="108">
        <v>2.3821479522367897</v>
      </c>
      <c r="D41" s="110">
        <v>7.3115225714285685</v>
      </c>
      <c r="E41" s="110">
        <v>12.056598584346053</v>
      </c>
      <c r="F41" s="110">
        <v>14.820687427361877</v>
      </c>
      <c r="G41" s="110">
        <v>16.458457058094929</v>
      </c>
      <c r="H41" s="111">
        <v>18.059799230367243</v>
      </c>
      <c r="I41" s="108">
        <v>1.9495658326037228</v>
      </c>
      <c r="J41" s="110">
        <v>6.2381042988009243</v>
      </c>
      <c r="K41" s="110">
        <v>10.286546847550962</v>
      </c>
      <c r="L41" s="110">
        <v>12.644834649501318</v>
      </c>
      <c r="M41" s="110">
        <v>14.042160264530537</v>
      </c>
      <c r="N41" s="111">
        <v>15.408406404252345</v>
      </c>
      <c r="O41" s="108">
        <v>1.5381627335043768</v>
      </c>
      <c r="P41" s="110">
        <v>5.170064345900399</v>
      </c>
      <c r="Q41" s="110">
        <v>8.5253638848552029</v>
      </c>
      <c r="R41" s="110">
        <v>10.479883895778869</v>
      </c>
      <c r="S41" s="110">
        <v>11.637970230318762</v>
      </c>
      <c r="T41" s="111">
        <v>12.770298276846859</v>
      </c>
      <c r="U41" s="133">
        <v>35.200000000000003</v>
      </c>
      <c r="V41" s="178">
        <v>270380.16476039996</v>
      </c>
      <c r="W41" s="178">
        <v>273971.76794039994</v>
      </c>
      <c r="X41" s="178">
        <v>296784.57554039999</v>
      </c>
      <c r="Y41" s="178">
        <v>282300.32807039993</v>
      </c>
      <c r="Z41" s="178">
        <v>318532.15700039995</v>
      </c>
    </row>
    <row r="42" spans="1:26" ht="13" x14ac:dyDescent="0.3">
      <c r="A42" s="115" t="s">
        <v>245</v>
      </c>
      <c r="B42" s="116" t="s">
        <v>36</v>
      </c>
      <c r="C42" s="108">
        <v>2.4675984487368994</v>
      </c>
      <c r="D42" s="110">
        <v>7.349142571428569</v>
      </c>
      <c r="E42" s="110">
        <v>12.094218584346054</v>
      </c>
      <c r="F42" s="110">
        <v>14.859436027361877</v>
      </c>
      <c r="G42" s="110">
        <v>16.497581858094929</v>
      </c>
      <c r="H42" s="111">
        <v>18.099300230367245</v>
      </c>
      <c r="I42" s="108">
        <v>2.0194990910309385</v>
      </c>
      <c r="J42" s="110">
        <v>6.2702012363988402</v>
      </c>
      <c r="K42" s="110">
        <v>10.318643785148879</v>
      </c>
      <c r="L42" s="110">
        <v>12.67789449522717</v>
      </c>
      <c r="M42" s="110">
        <v>14.075541079632369</v>
      </c>
      <c r="N42" s="111">
        <v>15.442108188730156</v>
      </c>
      <c r="O42" s="108">
        <v>1.5933384706589471</v>
      </c>
      <c r="P42" s="110">
        <v>5.1966658941815762</v>
      </c>
      <c r="Q42" s="110">
        <v>8.551965433136381</v>
      </c>
      <c r="R42" s="110">
        <v>10.507283490508481</v>
      </c>
      <c r="S42" s="110">
        <v>11.665635840531188</v>
      </c>
      <c r="T42" s="111">
        <v>12.798229902542095</v>
      </c>
      <c r="U42" s="133">
        <v>36.299999999999997</v>
      </c>
      <c r="V42" s="178">
        <v>277805.57549162011</v>
      </c>
      <c r="W42" s="178">
        <v>281496.94542662014</v>
      </c>
      <c r="X42" s="178">
        <v>304943.4421266201</v>
      </c>
      <c r="Y42" s="178">
        <v>290056.85444912018</v>
      </c>
      <c r="Z42" s="178">
        <v>327295.12307162007</v>
      </c>
    </row>
    <row r="43" spans="1:26" ht="13" x14ac:dyDescent="0.3">
      <c r="A43" s="115" t="s">
        <v>246</v>
      </c>
      <c r="B43" s="116" t="s">
        <v>37</v>
      </c>
      <c r="C43" s="108">
        <v>2.5530489452370091</v>
      </c>
      <c r="D43" s="110">
        <v>7.3867625714285694</v>
      </c>
      <c r="E43" s="110">
        <v>12.131838584346054</v>
      </c>
      <c r="F43" s="110">
        <v>14.898184627361877</v>
      </c>
      <c r="G43" s="110">
        <v>16.536706658094928</v>
      </c>
      <c r="H43" s="111">
        <v>18.138801230367246</v>
      </c>
      <c r="I43" s="108">
        <v>2.0894323494581544</v>
      </c>
      <c r="J43" s="110">
        <v>6.3022981739967552</v>
      </c>
      <c r="K43" s="110">
        <v>10.350740722746794</v>
      </c>
      <c r="L43" s="110">
        <v>12.710954340953021</v>
      </c>
      <c r="M43" s="110">
        <v>14.1089218947342</v>
      </c>
      <c r="N43" s="111">
        <v>15.475809973207967</v>
      </c>
      <c r="O43" s="108">
        <v>1.6485142078135173</v>
      </c>
      <c r="P43" s="110">
        <v>5.2232674424627543</v>
      </c>
      <c r="Q43" s="110">
        <v>8.5785669814175574</v>
      </c>
      <c r="R43" s="110">
        <v>10.534683085238093</v>
      </c>
      <c r="S43" s="110">
        <v>11.693301450743611</v>
      </c>
      <c r="T43" s="111">
        <v>12.826161528237332</v>
      </c>
      <c r="U43" s="133">
        <v>37.4</v>
      </c>
      <c r="V43" s="178">
        <v>285230.98622284026</v>
      </c>
      <c r="W43" s="178">
        <v>289022.12291284028</v>
      </c>
      <c r="X43" s="178">
        <v>313102.30871284025</v>
      </c>
      <c r="Y43" s="178">
        <v>297813.38082784024</v>
      </c>
      <c r="Z43" s="178">
        <v>336058.08914284024</v>
      </c>
    </row>
    <row r="44" spans="1:26" ht="13" x14ac:dyDescent="0.3">
      <c r="A44" s="115" t="s">
        <v>247</v>
      </c>
      <c r="B44" s="116" t="s">
        <v>38</v>
      </c>
      <c r="C44" s="108">
        <v>2.6384994417371184</v>
      </c>
      <c r="D44" s="110">
        <v>7.6852976785714269</v>
      </c>
      <c r="E44" s="110">
        <v>12.62808519202714</v>
      </c>
      <c r="F44" s="110">
        <v>15.509418253501956</v>
      </c>
      <c r="G44" s="110">
        <v>17.216119568848885</v>
      </c>
      <c r="H44" s="111">
        <v>18.884875614965878</v>
      </c>
      <c r="I44" s="108">
        <v>2.1593656078853698</v>
      </c>
      <c r="J44" s="110">
        <v>6.5570047849683446</v>
      </c>
      <c r="K44" s="110">
        <v>10.774132439916302</v>
      </c>
      <c r="L44" s="110">
        <v>13.232451617826108</v>
      </c>
      <c r="M44" s="110">
        <v>14.688588928218721</v>
      </c>
      <c r="N44" s="111">
        <v>16.112351785166108</v>
      </c>
      <c r="O44" s="108">
        <v>1.7036899449680876</v>
      </c>
      <c r="P44" s="110">
        <v>5.4343651582066954</v>
      </c>
      <c r="Q44" s="110">
        <v>8.9294688446179489</v>
      </c>
      <c r="R44" s="110">
        <v>10.966893633266913</v>
      </c>
      <c r="S44" s="110">
        <v>12.173722379724909</v>
      </c>
      <c r="T44" s="111">
        <v>13.353719576170613</v>
      </c>
      <c r="U44" s="133">
        <v>37.4</v>
      </c>
      <c r="V44" s="178">
        <v>292363.4303571803</v>
      </c>
      <c r="W44" s="178">
        <v>296254.33380218025</v>
      </c>
      <c r="X44" s="178">
        <v>320968.20870218024</v>
      </c>
      <c r="Y44" s="178">
        <v>305276.94060968031</v>
      </c>
      <c r="Z44" s="178">
        <v>344528.08861718018</v>
      </c>
    </row>
    <row r="45" spans="1:26" ht="13" x14ac:dyDescent="0.3">
      <c r="A45" s="115" t="s">
        <v>248</v>
      </c>
      <c r="B45" s="116" t="s">
        <v>39</v>
      </c>
      <c r="C45" s="108">
        <v>2.7239499382372281</v>
      </c>
      <c r="D45" s="110">
        <v>7.9838327857142835</v>
      </c>
      <c r="E45" s="110">
        <v>13.124331799708226</v>
      </c>
      <c r="F45" s="110">
        <v>16.120651879642036</v>
      </c>
      <c r="G45" s="110">
        <v>17.895532479602842</v>
      </c>
      <c r="H45" s="111">
        <v>19.630949999564514</v>
      </c>
      <c r="I45" s="108">
        <v>2.2292988663125852</v>
      </c>
      <c r="J45" s="110">
        <v>6.811711395939934</v>
      </c>
      <c r="K45" s="110">
        <v>11.197524157085811</v>
      </c>
      <c r="L45" s="110">
        <v>13.753948894699196</v>
      </c>
      <c r="M45" s="110">
        <v>15.268255961703241</v>
      </c>
      <c r="N45" s="111">
        <v>16.748893597124251</v>
      </c>
      <c r="O45" s="108">
        <v>1.7588656821226576</v>
      </c>
      <c r="P45" s="110">
        <v>5.6454628739506374</v>
      </c>
      <c r="Q45" s="110">
        <v>9.2803707078183404</v>
      </c>
      <c r="R45" s="110">
        <v>11.399104181295735</v>
      </c>
      <c r="S45" s="110">
        <v>12.654143308706207</v>
      </c>
      <c r="T45" s="111">
        <v>13.881277624103895</v>
      </c>
      <c r="U45" s="133">
        <v>37.4</v>
      </c>
      <c r="V45" s="178">
        <v>299493.72032536677</v>
      </c>
      <c r="W45" s="178">
        <v>303484.39052536676</v>
      </c>
      <c r="X45" s="178">
        <v>328831.95452536672</v>
      </c>
      <c r="Y45" s="178">
        <v>312738.34622536669</v>
      </c>
      <c r="Z45" s="178">
        <v>352995.93392536667</v>
      </c>
    </row>
    <row r="46" spans="1:26" ht="13" x14ac:dyDescent="0.3">
      <c r="A46" s="115" t="s">
        <v>249</v>
      </c>
      <c r="B46" s="116" t="s">
        <v>40</v>
      </c>
      <c r="C46" s="108">
        <v>2.8043739349432135</v>
      </c>
      <c r="D46" s="110">
        <v>8.2819878928571402</v>
      </c>
      <c r="E46" s="110">
        <v>13.62019840738931</v>
      </c>
      <c r="F46" s="110">
        <v>16.731494105782112</v>
      </c>
      <c r="G46" s="110">
        <v>18.574550190356796</v>
      </c>
      <c r="H46" s="111">
        <v>20.376625384163152</v>
      </c>
      <c r="I46" s="108">
        <v>2.295118403655847</v>
      </c>
      <c r="J46" s="110">
        <v>7.0660937954206346</v>
      </c>
      <c r="K46" s="110">
        <v>11.620591662764429</v>
      </c>
      <c r="L46" s="110">
        <v>14.275112233736666</v>
      </c>
      <c r="M46" s="110">
        <v>15.847585815237231</v>
      </c>
      <c r="N46" s="111">
        <v>17.385094987016963</v>
      </c>
      <c r="O46" s="108">
        <v>1.8107957876799001</v>
      </c>
      <c r="P46" s="110">
        <v>5.8562918871866874</v>
      </c>
      <c r="Q46" s="110">
        <v>9.6310038685108417</v>
      </c>
      <c r="R46" s="110">
        <v>11.831037965741427</v>
      </c>
      <c r="S46" s="110">
        <v>13.134284787079295</v>
      </c>
      <c r="T46" s="111">
        <v>14.408553534403893</v>
      </c>
      <c r="U46" s="133">
        <v>41</v>
      </c>
      <c r="V46" s="178">
        <v>306893.28106274456</v>
      </c>
      <c r="W46" s="178">
        <v>310983.71801774466</v>
      </c>
      <c r="X46" s="178">
        <v>336964.97111774457</v>
      </c>
      <c r="Y46" s="178">
        <v>320469.02261024452</v>
      </c>
      <c r="Z46" s="178">
        <v>361733.05000274448</v>
      </c>
    </row>
    <row r="47" spans="1:26" ht="13" x14ac:dyDescent="0.3">
      <c r="A47" s="115" t="s">
        <v>250</v>
      </c>
      <c r="B47" s="116" t="s">
        <v>41</v>
      </c>
      <c r="C47" s="108">
        <v>2.884797931649199</v>
      </c>
      <c r="D47" s="110">
        <v>8.5801429999999961</v>
      </c>
      <c r="E47" s="110">
        <v>14.116065015070395</v>
      </c>
      <c r="F47" s="110">
        <v>17.342336331922191</v>
      </c>
      <c r="G47" s="110">
        <v>19.253567901110745</v>
      </c>
      <c r="H47" s="111">
        <v>21.122300768761789</v>
      </c>
      <c r="I47" s="108">
        <v>2.3609379409991083</v>
      </c>
      <c r="J47" s="110">
        <v>7.3204761949013353</v>
      </c>
      <c r="K47" s="110">
        <v>12.043659168443048</v>
      </c>
      <c r="L47" s="110">
        <v>14.796275572774135</v>
      </c>
      <c r="M47" s="110">
        <v>16.426915668771223</v>
      </c>
      <c r="N47" s="111">
        <v>18.021296376909675</v>
      </c>
      <c r="O47" s="108">
        <v>1.8627258932371427</v>
      </c>
      <c r="P47" s="110">
        <v>6.0671209004227382</v>
      </c>
      <c r="Q47" s="110">
        <v>9.9816370292033412</v>
      </c>
      <c r="R47" s="110">
        <v>12.26297175018712</v>
      </c>
      <c r="S47" s="110">
        <v>13.614426265452384</v>
      </c>
      <c r="T47" s="111">
        <v>14.935829444703892</v>
      </c>
      <c r="U47" s="133">
        <v>44.6</v>
      </c>
      <c r="V47" s="178">
        <v>314292.84180012235</v>
      </c>
      <c r="W47" s="178">
        <v>318483.04551012232</v>
      </c>
      <c r="X47" s="178">
        <v>345097.98771012225</v>
      </c>
      <c r="Y47" s="178">
        <v>328199.69899512228</v>
      </c>
      <c r="Z47" s="178">
        <v>370470.16608012223</v>
      </c>
    </row>
    <row r="48" spans="1:26" ht="13" x14ac:dyDescent="0.3">
      <c r="A48" s="115" t="s">
        <v>251</v>
      </c>
      <c r="B48" s="116" t="s">
        <v>42</v>
      </c>
      <c r="C48" s="108">
        <v>2.9702484281493087</v>
      </c>
      <c r="D48" s="110">
        <v>8.8760181071428548</v>
      </c>
      <c r="E48" s="110">
        <v>14.609651622751482</v>
      </c>
      <c r="F48" s="110">
        <v>17.950830158062267</v>
      </c>
      <c r="G48" s="110">
        <v>19.930214411864704</v>
      </c>
      <c r="H48" s="111">
        <v>21.865582153360421</v>
      </c>
      <c r="I48" s="108">
        <v>2.4308711994263241</v>
      </c>
      <c r="J48" s="110">
        <v>7.5729133254367085</v>
      </c>
      <c r="K48" s="110">
        <v>12.464781405176339</v>
      </c>
      <c r="L48" s="110">
        <v>15.315435284797918</v>
      </c>
      <c r="M48" s="110">
        <v>17.004222442602078</v>
      </c>
      <c r="N48" s="111">
        <v>18.655455234409789</v>
      </c>
      <c r="O48" s="108">
        <v>1.9179016303917129</v>
      </c>
      <c r="P48" s="110">
        <v>6.2763376986114459</v>
      </c>
      <c r="Q48" s="110">
        <v>10.330657974848499</v>
      </c>
      <c r="R48" s="110">
        <v>12.693244953134048</v>
      </c>
      <c r="S48" s="110">
        <v>14.092891040176237</v>
      </c>
      <c r="T48" s="111">
        <v>15.461412529204175</v>
      </c>
      <c r="U48" s="133">
        <v>45.7</v>
      </c>
      <c r="V48" s="178">
        <v>321720.40669749602</v>
      </c>
      <c r="W48" s="178">
        <v>326010.37716249598</v>
      </c>
      <c r="X48" s="178">
        <v>353259.00846249593</v>
      </c>
      <c r="Y48" s="178">
        <v>335958.37953999598</v>
      </c>
      <c r="Z48" s="178">
        <v>379235.28631749604</v>
      </c>
    </row>
    <row r="49" spans="1:26" ht="13" x14ac:dyDescent="0.3">
      <c r="A49" s="115" t="s">
        <v>252</v>
      </c>
      <c r="B49" s="116" t="s">
        <v>43</v>
      </c>
      <c r="C49" s="108">
        <v>3.0556989246494184</v>
      </c>
      <c r="D49" s="110">
        <v>9.1718932142857117</v>
      </c>
      <c r="E49" s="110">
        <v>15.103238230432568</v>
      </c>
      <c r="F49" s="110">
        <v>18.559323984202347</v>
      </c>
      <c r="G49" s="110">
        <v>20.606860922618662</v>
      </c>
      <c r="H49" s="111">
        <v>22.608863537959056</v>
      </c>
      <c r="I49" s="108">
        <v>2.5008044578535396</v>
      </c>
      <c r="J49" s="110">
        <v>7.8253504559720826</v>
      </c>
      <c r="K49" s="110">
        <v>12.885903641909632</v>
      </c>
      <c r="L49" s="110">
        <v>15.834594996821702</v>
      </c>
      <c r="M49" s="110">
        <v>17.581529216432937</v>
      </c>
      <c r="N49" s="111">
        <v>19.289614091909904</v>
      </c>
      <c r="O49" s="108">
        <v>1.9730773675462832</v>
      </c>
      <c r="P49" s="110">
        <v>6.4855544968001526</v>
      </c>
      <c r="Q49" s="110">
        <v>10.679678920493657</v>
      </c>
      <c r="R49" s="110">
        <v>13.123518156080978</v>
      </c>
      <c r="S49" s="110">
        <v>14.571355814900093</v>
      </c>
      <c r="T49" s="111">
        <v>15.98699561370446</v>
      </c>
      <c r="U49" s="133">
        <v>46.8</v>
      </c>
      <c r="V49" s="178">
        <v>329145.81742871617</v>
      </c>
      <c r="W49" s="178">
        <v>333535.55464871624</v>
      </c>
      <c r="X49" s="178">
        <v>361417.87504871615</v>
      </c>
      <c r="Y49" s="178">
        <v>343714.90591871622</v>
      </c>
      <c r="Z49" s="178">
        <v>387998.25238871627</v>
      </c>
    </row>
    <row r="50" spans="1:26" ht="13" x14ac:dyDescent="0.3">
      <c r="A50" s="115" t="s">
        <v>253</v>
      </c>
      <c r="B50" s="116" t="s">
        <v>44</v>
      </c>
      <c r="C50" s="108">
        <v>3.1411494211495281</v>
      </c>
      <c r="D50" s="110">
        <v>9.2083732142857109</v>
      </c>
      <c r="E50" s="110">
        <v>15.139718230432567</v>
      </c>
      <c r="F50" s="110">
        <v>18.596898384202348</v>
      </c>
      <c r="G50" s="110">
        <v>20.644800122618662</v>
      </c>
      <c r="H50" s="111">
        <v>22.647167537959056</v>
      </c>
      <c r="I50" s="108">
        <v>2.570737716280755</v>
      </c>
      <c r="J50" s="110">
        <v>7.8564747590973338</v>
      </c>
      <c r="K50" s="110">
        <v>12.917027945034883</v>
      </c>
      <c r="L50" s="110">
        <v>15.866653029040711</v>
      </c>
      <c r="M50" s="110">
        <v>17.613898491683198</v>
      </c>
      <c r="N50" s="111">
        <v>19.32229461019142</v>
      </c>
      <c r="O50" s="108">
        <v>2.0282531047008536</v>
      </c>
      <c r="P50" s="110">
        <v>6.5113499375576573</v>
      </c>
      <c r="Q50" s="110">
        <v>10.705474361251163</v>
      </c>
      <c r="R50" s="110">
        <v>13.150087460061208</v>
      </c>
      <c r="S50" s="110">
        <v>14.598183073287899</v>
      </c>
      <c r="T50" s="111">
        <v>16.014080826499839</v>
      </c>
      <c r="U50" s="133">
        <v>49.3</v>
      </c>
      <c r="V50" s="178">
        <v>336545.3781660939</v>
      </c>
      <c r="W50" s="178">
        <v>341034.88214109396</v>
      </c>
      <c r="X50" s="178">
        <v>369550.89164109394</v>
      </c>
      <c r="Y50" s="178">
        <v>351445.58230359398</v>
      </c>
      <c r="Z50" s="178">
        <v>396735.36846609396</v>
      </c>
    </row>
    <row r="51" spans="1:26" ht="13" x14ac:dyDescent="0.3">
      <c r="A51" s="115" t="s">
        <v>254</v>
      </c>
      <c r="B51" s="116" t="s">
        <v>45</v>
      </c>
      <c r="C51" s="108">
        <v>3.2265999176496378</v>
      </c>
      <c r="D51" s="110">
        <v>9.2448532142857118</v>
      </c>
      <c r="E51" s="110">
        <v>15.176198230432568</v>
      </c>
      <c r="F51" s="110">
        <v>18.634472784202348</v>
      </c>
      <c r="G51" s="110">
        <v>20.682739322618662</v>
      </c>
      <c r="H51" s="111">
        <v>22.685471537959057</v>
      </c>
      <c r="I51" s="108">
        <v>2.6406709747079709</v>
      </c>
      <c r="J51" s="110">
        <v>7.8875990622225851</v>
      </c>
      <c r="K51" s="110">
        <v>12.948152248160135</v>
      </c>
      <c r="L51" s="110">
        <v>15.89871106125972</v>
      </c>
      <c r="M51" s="110">
        <v>17.646267766933459</v>
      </c>
      <c r="N51" s="111">
        <v>19.354975128472933</v>
      </c>
      <c r="O51" s="108">
        <v>2.0834288418554237</v>
      </c>
      <c r="P51" s="110">
        <v>6.537145378315163</v>
      </c>
      <c r="Q51" s="110">
        <v>10.731269802008667</v>
      </c>
      <c r="R51" s="110">
        <v>13.176656764041439</v>
      </c>
      <c r="S51" s="110">
        <v>14.625010331675703</v>
      </c>
      <c r="T51" s="111">
        <v>16.04116603929522</v>
      </c>
      <c r="U51" s="133">
        <v>51.8</v>
      </c>
      <c r="V51" s="178">
        <v>343944.9389034718</v>
      </c>
      <c r="W51" s="178">
        <v>348534.20963347185</v>
      </c>
      <c r="X51" s="178">
        <v>377683.9082334718</v>
      </c>
      <c r="Y51" s="178">
        <v>359176.25868847186</v>
      </c>
      <c r="Z51" s="178">
        <v>405472.48454347177</v>
      </c>
    </row>
    <row r="52" spans="1:26" ht="13" x14ac:dyDescent="0.3">
      <c r="A52" s="115" t="s">
        <v>255</v>
      </c>
      <c r="B52" s="116" t="s">
        <v>46</v>
      </c>
      <c r="C52" s="108">
        <v>3.3070239143556233</v>
      </c>
      <c r="D52" s="110">
        <v>9.5468083214285695</v>
      </c>
      <c r="E52" s="110">
        <v>15.675864838113652</v>
      </c>
      <c r="F52" s="110">
        <v>19.249229010342425</v>
      </c>
      <c r="G52" s="110">
        <v>21.365709033372617</v>
      </c>
      <c r="H52" s="111">
        <v>23.435136922557689</v>
      </c>
      <c r="I52" s="108">
        <v>2.7064905120512321</v>
      </c>
      <c r="J52" s="110">
        <v>8.1452235766121674</v>
      </c>
      <c r="K52" s="110">
        <v>13.374461868747632</v>
      </c>
      <c r="L52" s="110">
        <v>16.423213778653338</v>
      </c>
      <c r="M52" s="110">
        <v>18.228969419972689</v>
      </c>
      <c r="N52" s="111">
        <v>19.994580739019966</v>
      </c>
      <c r="O52" s="108">
        <v>2.1353589474126662</v>
      </c>
      <c r="P52" s="110">
        <v>6.7506614166301215</v>
      </c>
      <c r="Q52" s="110">
        <v>11.084589987780074</v>
      </c>
      <c r="R52" s="110">
        <v>13.611358184318405</v>
      </c>
      <c r="S52" s="110">
        <v>15.107946316130857</v>
      </c>
      <c r="T52" s="111">
        <v>16.571263325928069</v>
      </c>
      <c r="U52" s="133">
        <v>52.9</v>
      </c>
      <c r="V52" s="178">
        <v>351075.22887165827</v>
      </c>
      <c r="W52" s="178">
        <v>355764.26635665837</v>
      </c>
      <c r="X52" s="178">
        <v>385547.65405665833</v>
      </c>
      <c r="Y52" s="178">
        <v>366637.66430415824</v>
      </c>
      <c r="Z52" s="178">
        <v>413940.32985165832</v>
      </c>
    </row>
    <row r="53" spans="1:26" ht="13" x14ac:dyDescent="0.3">
      <c r="A53" s="115" t="s">
        <v>256</v>
      </c>
      <c r="B53" s="116" t="s">
        <v>47</v>
      </c>
      <c r="C53" s="108">
        <v>3.3874479110616087</v>
      </c>
      <c r="D53" s="110">
        <v>9.8487634285714272</v>
      </c>
      <c r="E53" s="110">
        <v>16.175531445794736</v>
      </c>
      <c r="F53" s="110">
        <v>19.863985236482502</v>
      </c>
      <c r="G53" s="110">
        <v>22.048678744126573</v>
      </c>
      <c r="H53" s="111">
        <v>24.184802307156325</v>
      </c>
      <c r="I53" s="108">
        <v>2.7723100493944939</v>
      </c>
      <c r="J53" s="110">
        <v>8.4028480910017489</v>
      </c>
      <c r="K53" s="110">
        <v>13.80077148933513</v>
      </c>
      <c r="L53" s="110">
        <v>16.947716496046954</v>
      </c>
      <c r="M53" s="110">
        <v>18.811671073011919</v>
      </c>
      <c r="N53" s="111">
        <v>20.634186349566999</v>
      </c>
      <c r="O53" s="108">
        <v>2.1872890529699087</v>
      </c>
      <c r="P53" s="110">
        <v>6.9641774549450792</v>
      </c>
      <c r="Q53" s="110">
        <v>11.437910173551479</v>
      </c>
      <c r="R53" s="110">
        <v>14.046059604595373</v>
      </c>
      <c r="S53" s="110">
        <v>15.59088230058601</v>
      </c>
      <c r="T53" s="111">
        <v>17.101360612560917</v>
      </c>
      <c r="U53" s="133">
        <v>54</v>
      </c>
      <c r="V53" s="178">
        <v>358207.67300599825</v>
      </c>
      <c r="W53" s="178">
        <v>362996.47724599822</v>
      </c>
      <c r="X53" s="178">
        <v>393413.5540459982</v>
      </c>
      <c r="Y53" s="178">
        <v>374101.22408599826</v>
      </c>
      <c r="Z53" s="178">
        <v>422410.32932599826</v>
      </c>
    </row>
    <row r="54" spans="1:26" ht="13" x14ac:dyDescent="0.3">
      <c r="A54" s="115" t="s">
        <v>257</v>
      </c>
      <c r="B54" s="116" t="s">
        <v>48</v>
      </c>
      <c r="C54" s="108">
        <v>3.4728984075617184</v>
      </c>
      <c r="D54" s="110">
        <v>10.144638535714282</v>
      </c>
      <c r="E54" s="110">
        <v>16.669118053475824</v>
      </c>
      <c r="F54" s="110">
        <v>20.472479062622583</v>
      </c>
      <c r="G54" s="110">
        <v>22.725325254880531</v>
      </c>
      <c r="H54" s="111">
        <v>24.928083691754964</v>
      </c>
      <c r="I54" s="108">
        <v>2.8422433078217093</v>
      </c>
      <c r="J54" s="110">
        <v>8.6552852215371203</v>
      </c>
      <c r="K54" s="110">
        <v>14.221893726068423</v>
      </c>
      <c r="L54" s="110">
        <v>17.466876208070737</v>
      </c>
      <c r="M54" s="110">
        <v>19.388977846842778</v>
      </c>
      <c r="N54" s="111">
        <v>21.268345207067117</v>
      </c>
      <c r="O54" s="108">
        <v>2.2424647901244787</v>
      </c>
      <c r="P54" s="110">
        <v>7.173394253133786</v>
      </c>
      <c r="Q54" s="110">
        <v>11.786931119196637</v>
      </c>
      <c r="R54" s="110">
        <v>14.476332807542301</v>
      </c>
      <c r="S54" s="110">
        <v>16.069347075309864</v>
      </c>
      <c r="T54" s="111">
        <v>17.626943697061204</v>
      </c>
      <c r="U54" s="133">
        <v>55.1</v>
      </c>
      <c r="V54" s="178">
        <v>365607.23374337598</v>
      </c>
      <c r="W54" s="178">
        <v>370495.804738376</v>
      </c>
      <c r="X54" s="178">
        <v>401546.57063837594</v>
      </c>
      <c r="Y54" s="178">
        <v>381831.90047087608</v>
      </c>
      <c r="Z54" s="178">
        <v>431147.44540337601</v>
      </c>
    </row>
    <row r="55" spans="1:26" ht="13" x14ac:dyDescent="0.3">
      <c r="A55" s="115" t="s">
        <v>258</v>
      </c>
      <c r="B55" s="116" t="s">
        <v>49</v>
      </c>
      <c r="C55" s="108">
        <v>3.5583489040618281</v>
      </c>
      <c r="D55" s="110">
        <v>10.440513642857139</v>
      </c>
      <c r="E55" s="110">
        <v>17.162704661156912</v>
      </c>
      <c r="F55" s="110">
        <v>21.080972888762659</v>
      </c>
      <c r="G55" s="110">
        <v>23.401971765634489</v>
      </c>
      <c r="H55" s="111">
        <v>25.671365076353599</v>
      </c>
      <c r="I55" s="108">
        <v>2.9121765662489252</v>
      </c>
      <c r="J55" s="110">
        <v>8.9077223520724935</v>
      </c>
      <c r="K55" s="110">
        <v>14.643015962801718</v>
      </c>
      <c r="L55" s="110">
        <v>17.986035920094519</v>
      </c>
      <c r="M55" s="110">
        <v>19.966284620673633</v>
      </c>
      <c r="N55" s="111">
        <v>21.902504064567236</v>
      </c>
      <c r="O55" s="108">
        <v>2.2976405272790492</v>
      </c>
      <c r="P55" s="110">
        <v>7.3826110513224918</v>
      </c>
      <c r="Q55" s="110">
        <v>12.135952064841797</v>
      </c>
      <c r="R55" s="110">
        <v>14.906606010489229</v>
      </c>
      <c r="S55" s="110">
        <v>16.547811850033721</v>
      </c>
      <c r="T55" s="111">
        <v>18.152526781561491</v>
      </c>
      <c r="U55" s="133">
        <v>56.2</v>
      </c>
      <c r="V55" s="178">
        <v>373006.79448075383</v>
      </c>
      <c r="W55" s="178">
        <v>377995.13223075384</v>
      </c>
      <c r="X55" s="178">
        <v>409679.58723075385</v>
      </c>
      <c r="Y55" s="178">
        <v>389562.5768557539</v>
      </c>
      <c r="Z55" s="178">
        <v>439884.56148075394</v>
      </c>
    </row>
    <row r="56" spans="1:26" ht="13" x14ac:dyDescent="0.3">
      <c r="A56" s="115" t="s">
        <v>259</v>
      </c>
      <c r="B56" s="116" t="s">
        <v>50</v>
      </c>
      <c r="C56" s="108">
        <v>3.643799400561937</v>
      </c>
      <c r="D56" s="110">
        <v>10.735248749999997</v>
      </c>
      <c r="E56" s="110">
        <v>17.655151268837997</v>
      </c>
      <c r="F56" s="110">
        <v>21.688292514902738</v>
      </c>
      <c r="G56" s="110">
        <v>24.07743267638844</v>
      </c>
      <c r="H56" s="111">
        <v>26.413449460952233</v>
      </c>
      <c r="I56" s="108">
        <v>2.9821098246761402</v>
      </c>
      <c r="J56" s="110">
        <v>9.159186848135203</v>
      </c>
      <c r="K56" s="110">
        <v>15.063165565062343</v>
      </c>
      <c r="L56" s="110">
        <v>18.504193818611459</v>
      </c>
      <c r="M56" s="110">
        <v>20.542579854652914</v>
      </c>
      <c r="N56" s="111">
        <v>22.535641655871054</v>
      </c>
      <c r="O56" s="108">
        <v>2.3528162644336188</v>
      </c>
      <c r="P56" s="110">
        <v>7.591021741987527</v>
      </c>
      <c r="Q56" s="110">
        <v>12.484166902963281</v>
      </c>
      <c r="R56" s="110">
        <v>15.336048922686777</v>
      </c>
      <c r="S56" s="110">
        <v>17.025438272932952</v>
      </c>
      <c r="T56" s="111">
        <v>18.67726345316192</v>
      </c>
      <c r="U56" s="133">
        <v>56.2</v>
      </c>
      <c r="V56" s="178">
        <v>380460.20937196986</v>
      </c>
      <c r="W56" s="178">
        <v>385548.31387696986</v>
      </c>
      <c r="X56" s="178">
        <v>417866.45797696989</v>
      </c>
      <c r="Y56" s="178">
        <v>397347.10739446979</v>
      </c>
      <c r="Z56" s="178">
        <v>448675.53171196982</v>
      </c>
    </row>
    <row r="57" spans="1:26" ht="13" x14ac:dyDescent="0.3">
      <c r="A57" s="115" t="s">
        <v>260</v>
      </c>
      <c r="B57" s="116" t="s">
        <v>51</v>
      </c>
      <c r="C57" s="108">
        <v>3.7292498970620462</v>
      </c>
      <c r="D57" s="110">
        <v>11.029983857142854</v>
      </c>
      <c r="E57" s="110">
        <v>18.147597876519079</v>
      </c>
      <c r="F57" s="110">
        <v>22.295612141042817</v>
      </c>
      <c r="G57" s="110">
        <v>24.752893587142395</v>
      </c>
      <c r="H57" s="111">
        <v>27.155533845550867</v>
      </c>
      <c r="I57" s="108">
        <v>3.0520430831033556</v>
      </c>
      <c r="J57" s="110">
        <v>9.4106513441979125</v>
      </c>
      <c r="K57" s="110">
        <v>15.483315167322969</v>
      </c>
      <c r="L57" s="110">
        <v>19.022351717128398</v>
      </c>
      <c r="M57" s="110">
        <v>21.118875088632194</v>
      </c>
      <c r="N57" s="111">
        <v>23.168779247174868</v>
      </c>
      <c r="O57" s="108">
        <v>2.4079920015881888</v>
      </c>
      <c r="P57" s="110">
        <v>7.7994324326525613</v>
      </c>
      <c r="Q57" s="110">
        <v>12.832381741084765</v>
      </c>
      <c r="R57" s="110">
        <v>15.765491834884324</v>
      </c>
      <c r="S57" s="110">
        <v>17.503064695832187</v>
      </c>
      <c r="T57" s="111">
        <v>19.20200012476235</v>
      </c>
      <c r="U57" s="133">
        <v>56.2</v>
      </c>
      <c r="V57" s="178">
        <v>387911.47009703243</v>
      </c>
      <c r="W57" s="178">
        <v>393099.34135703248</v>
      </c>
      <c r="X57" s="178">
        <v>426051.17455703247</v>
      </c>
      <c r="Y57" s="178">
        <v>405129.48376703251</v>
      </c>
      <c r="Z57" s="178">
        <v>457464.34777703247</v>
      </c>
    </row>
    <row r="58" spans="1:26" s="48" customFormat="1" ht="13" x14ac:dyDescent="0.3">
      <c r="A58" s="115" t="s">
        <v>261</v>
      </c>
      <c r="B58" s="116" t="s">
        <v>52</v>
      </c>
      <c r="C58" s="108">
        <v>3.8096738937680321</v>
      </c>
      <c r="D58" s="110">
        <v>11.331938964285712</v>
      </c>
      <c r="E58" s="110">
        <v>18.647264484200168</v>
      </c>
      <c r="F58" s="110">
        <v>22.910368367182897</v>
      </c>
      <c r="G58" s="110">
        <v>25.435863297896354</v>
      </c>
      <c r="H58" s="111">
        <v>27.905199230149503</v>
      </c>
      <c r="I58" s="108">
        <v>3.1178626204466173</v>
      </c>
      <c r="J58" s="110">
        <v>9.6682758585874957</v>
      </c>
      <c r="K58" s="110">
        <v>15.90962478791047</v>
      </c>
      <c r="L58" s="110">
        <v>19.546854434522018</v>
      </c>
      <c r="M58" s="110">
        <v>21.701576741671424</v>
      </c>
      <c r="N58" s="111">
        <v>23.808384857721904</v>
      </c>
      <c r="O58" s="108">
        <v>2.4599221071454318</v>
      </c>
      <c r="P58" s="110">
        <v>8.0129484709675189</v>
      </c>
      <c r="Q58" s="110">
        <v>13.185701926856176</v>
      </c>
      <c r="R58" s="110">
        <v>16.200193255161292</v>
      </c>
      <c r="S58" s="110">
        <v>17.98600068028734</v>
      </c>
      <c r="T58" s="111">
        <v>19.732097411395198</v>
      </c>
      <c r="U58" s="133">
        <v>58.7</v>
      </c>
      <c r="V58" s="178">
        <v>395311.03083441016</v>
      </c>
      <c r="W58" s="178">
        <v>400598.6688494102</v>
      </c>
      <c r="X58" s="178">
        <v>434184.19114941021</v>
      </c>
      <c r="Y58" s="178">
        <v>412860.16015191021</v>
      </c>
      <c r="Z58" s="178">
        <v>466201.46385441022</v>
      </c>
    </row>
    <row r="59" spans="1:26" ht="13" x14ac:dyDescent="0.3">
      <c r="A59" s="115" t="s">
        <v>262</v>
      </c>
      <c r="B59" s="116" t="s">
        <v>53</v>
      </c>
      <c r="C59" s="108">
        <v>3.8900978904740176</v>
      </c>
      <c r="D59" s="110">
        <v>11.633894071428569</v>
      </c>
      <c r="E59" s="110">
        <v>19.146931091881257</v>
      </c>
      <c r="F59" s="110">
        <v>23.525124593322975</v>
      </c>
      <c r="G59" s="110">
        <v>26.118833008650309</v>
      </c>
      <c r="H59" s="111">
        <v>28.654864614748139</v>
      </c>
      <c r="I59" s="108">
        <v>3.1836821577898791</v>
      </c>
      <c r="J59" s="110">
        <v>9.9259003729770772</v>
      </c>
      <c r="K59" s="110">
        <v>16.335934408497973</v>
      </c>
      <c r="L59" s="110">
        <v>20.071357151915635</v>
      </c>
      <c r="M59" s="110">
        <v>22.284278394710658</v>
      </c>
      <c r="N59" s="111">
        <v>24.447990468268941</v>
      </c>
      <c r="O59" s="108">
        <v>2.5118522127026743</v>
      </c>
      <c r="P59" s="110">
        <v>8.2264645092824775</v>
      </c>
      <c r="Q59" s="110">
        <v>13.539022112627585</v>
      </c>
      <c r="R59" s="110">
        <v>16.634894675438257</v>
      </c>
      <c r="S59" s="110">
        <v>18.468936664742497</v>
      </c>
      <c r="T59" s="111">
        <v>20.262194698028047</v>
      </c>
      <c r="U59" s="133">
        <v>61.2</v>
      </c>
      <c r="V59" s="178">
        <v>402710.59157178801</v>
      </c>
      <c r="W59" s="178">
        <v>408097.99634178792</v>
      </c>
      <c r="X59" s="178">
        <v>442317.20774178795</v>
      </c>
      <c r="Y59" s="178">
        <v>420590.83653678803</v>
      </c>
      <c r="Z59" s="178">
        <v>474938.57993178797</v>
      </c>
    </row>
    <row r="60" spans="1:26" ht="13" x14ac:dyDescent="0.3">
      <c r="A60" s="115" t="s">
        <v>263</v>
      </c>
      <c r="B60" s="116" t="s">
        <v>54</v>
      </c>
      <c r="C60" s="108">
        <v>3.9755483869741273</v>
      </c>
      <c r="D60" s="110">
        <v>11.929769178571426</v>
      </c>
      <c r="E60" s="110">
        <v>19.640517699562338</v>
      </c>
      <c r="F60" s="110">
        <v>24.133618419463051</v>
      </c>
      <c r="G60" s="110">
        <v>26.795479519404267</v>
      </c>
      <c r="H60" s="111">
        <v>29.398145999346774</v>
      </c>
      <c r="I60" s="108">
        <v>3.2536154162170949</v>
      </c>
      <c r="J60" s="110">
        <v>10.178337503512449</v>
      </c>
      <c r="K60" s="110">
        <v>16.757056645231263</v>
      </c>
      <c r="L60" s="110">
        <v>20.590516863939413</v>
      </c>
      <c r="M60" s="110">
        <v>22.861585168541513</v>
      </c>
      <c r="N60" s="111">
        <v>25.082149325769056</v>
      </c>
      <c r="O60" s="108">
        <v>2.5670279498572448</v>
      </c>
      <c r="P60" s="110">
        <v>8.4356813074711852</v>
      </c>
      <c r="Q60" s="110">
        <v>13.888043058272739</v>
      </c>
      <c r="R60" s="110">
        <v>17.065167878385186</v>
      </c>
      <c r="S60" s="110">
        <v>18.947401439466347</v>
      </c>
      <c r="T60" s="111">
        <v>20.78777778252833</v>
      </c>
      <c r="U60" s="133">
        <v>62.3</v>
      </c>
      <c r="V60" s="178">
        <v>409843.03570612799</v>
      </c>
      <c r="W60" s="178">
        <v>415330.20723112801</v>
      </c>
      <c r="X60" s="178">
        <v>450183.10773112794</v>
      </c>
      <c r="Y60" s="178">
        <v>428054.39631862793</v>
      </c>
      <c r="Z60" s="178">
        <v>483408.57940612797</v>
      </c>
    </row>
    <row r="61" spans="1:26" ht="13" x14ac:dyDescent="0.3">
      <c r="A61" s="115" t="s">
        <v>264</v>
      </c>
      <c r="B61" s="116" t="s">
        <v>55</v>
      </c>
      <c r="C61" s="108">
        <v>4.0609988834742374</v>
      </c>
      <c r="D61" s="110">
        <v>12.225644285714282</v>
      </c>
      <c r="E61" s="110">
        <v>20.134104307243422</v>
      </c>
      <c r="F61" s="110">
        <v>24.742112245603128</v>
      </c>
      <c r="G61" s="110">
        <v>27.472126030158222</v>
      </c>
      <c r="H61" s="111">
        <v>30.141427383945409</v>
      </c>
      <c r="I61" s="108">
        <v>3.3235486746443108</v>
      </c>
      <c r="J61" s="110">
        <v>10.430774634047822</v>
      </c>
      <c r="K61" s="110">
        <v>17.178178881964552</v>
      </c>
      <c r="L61" s="110">
        <v>21.109676575963196</v>
      </c>
      <c r="M61" s="110">
        <v>23.438891942372369</v>
      </c>
      <c r="N61" s="111">
        <v>25.71630818326917</v>
      </c>
      <c r="O61" s="108">
        <v>2.6222036870118153</v>
      </c>
      <c r="P61" s="110">
        <v>8.644898105659891</v>
      </c>
      <c r="Q61" s="110">
        <v>14.237064003917896</v>
      </c>
      <c r="R61" s="110">
        <v>17.495441081332114</v>
      </c>
      <c r="S61" s="110">
        <v>19.425866214190201</v>
      </c>
      <c r="T61" s="111">
        <v>21.313360867028617</v>
      </c>
      <c r="U61" s="133">
        <v>63.4</v>
      </c>
      <c r="V61" s="178">
        <v>416973.3256743144</v>
      </c>
      <c r="W61" s="178">
        <v>422560.26395431446</v>
      </c>
      <c r="X61" s="178">
        <v>458046.85355431441</v>
      </c>
      <c r="Y61" s="178">
        <v>435515.80193431437</v>
      </c>
      <c r="Z61" s="178">
        <v>491876.42471431434</v>
      </c>
    </row>
    <row r="62" spans="1:26" ht="13" x14ac:dyDescent="0.3">
      <c r="A62" s="115" t="s">
        <v>265</v>
      </c>
      <c r="B62" s="116" t="s">
        <v>56</v>
      </c>
      <c r="C62" s="108">
        <v>4.1464493799743467</v>
      </c>
      <c r="D62" s="110">
        <v>12.520379392857139</v>
      </c>
      <c r="E62" s="110">
        <v>20.626550914924508</v>
      </c>
      <c r="F62" s="110">
        <v>25.349431871743207</v>
      </c>
      <c r="G62" s="110">
        <v>28.147586940912174</v>
      </c>
      <c r="H62" s="111">
        <v>30.883511768544047</v>
      </c>
      <c r="I62" s="108">
        <v>3.3934819330715262</v>
      </c>
      <c r="J62" s="110">
        <v>10.682239130110531</v>
      </c>
      <c r="K62" s="110">
        <v>17.598328484225178</v>
      </c>
      <c r="L62" s="110">
        <v>21.627834474480135</v>
      </c>
      <c r="M62" s="110">
        <v>24.015187176351645</v>
      </c>
      <c r="N62" s="111">
        <v>26.349445774572992</v>
      </c>
      <c r="O62" s="108">
        <v>2.6773794241663853</v>
      </c>
      <c r="P62" s="110">
        <v>8.8533087963249244</v>
      </c>
      <c r="Q62" s="110">
        <v>14.585278842039379</v>
      </c>
      <c r="R62" s="110">
        <v>17.924883993529662</v>
      </c>
      <c r="S62" s="110">
        <v>19.903492637089435</v>
      </c>
      <c r="T62" s="111">
        <v>21.83809753862905</v>
      </c>
      <c r="U62" s="133">
        <v>64.5</v>
      </c>
      <c r="V62" s="178">
        <v>424400.89057168813</v>
      </c>
      <c r="W62" s="178">
        <v>430087.59560668818</v>
      </c>
      <c r="X62" s="178">
        <v>466207.8743066882</v>
      </c>
      <c r="Y62" s="178">
        <v>443274.48247918807</v>
      </c>
      <c r="Z62" s="178">
        <v>500641.54495168821</v>
      </c>
    </row>
    <row r="63" spans="1:26" ht="13" x14ac:dyDescent="0.3">
      <c r="A63" s="115" t="s">
        <v>266</v>
      </c>
      <c r="B63" s="116" t="s">
        <v>57</v>
      </c>
      <c r="C63" s="108">
        <v>4.231899876474456</v>
      </c>
      <c r="D63" s="110">
        <v>12.815114499999996</v>
      </c>
      <c r="E63" s="110">
        <v>21.118997522605593</v>
      </c>
      <c r="F63" s="110">
        <v>25.956751497883285</v>
      </c>
      <c r="G63" s="110">
        <v>28.823047851666125</v>
      </c>
      <c r="H63" s="111">
        <v>31.625596153142681</v>
      </c>
      <c r="I63" s="108">
        <v>3.4634151914987412</v>
      </c>
      <c r="J63" s="110">
        <v>10.933703626173241</v>
      </c>
      <c r="K63" s="110">
        <v>18.018478086485807</v>
      </c>
      <c r="L63" s="110">
        <v>22.145992372997075</v>
      </c>
      <c r="M63" s="110">
        <v>24.591482410330926</v>
      </c>
      <c r="N63" s="111">
        <v>26.98258336587681</v>
      </c>
      <c r="O63" s="108">
        <v>2.7325551613209553</v>
      </c>
      <c r="P63" s="110">
        <v>9.0617194869899595</v>
      </c>
      <c r="Q63" s="110">
        <v>14.933493680160863</v>
      </c>
      <c r="R63" s="110">
        <v>18.354326905727209</v>
      </c>
      <c r="S63" s="110">
        <v>20.381119059988666</v>
      </c>
      <c r="T63" s="111">
        <v>22.362834210229479</v>
      </c>
      <c r="U63" s="133">
        <v>65.599999999999994</v>
      </c>
      <c r="V63" s="178">
        <v>431826.30130290828</v>
      </c>
      <c r="W63" s="178">
        <v>437612.77309290826</v>
      </c>
      <c r="X63" s="178">
        <v>474366.74089290819</v>
      </c>
      <c r="Y63" s="178">
        <v>451031.00885790831</v>
      </c>
      <c r="Z63" s="178">
        <v>509404.51102290821</v>
      </c>
    </row>
    <row r="64" spans="1:26" ht="13" x14ac:dyDescent="0.3">
      <c r="A64" s="115" t="s">
        <v>267</v>
      </c>
      <c r="B64" s="116" t="s">
        <v>58</v>
      </c>
      <c r="C64" s="108">
        <v>4.3123238731804419</v>
      </c>
      <c r="D64" s="110">
        <v>12.855014499999996</v>
      </c>
      <c r="E64" s="110">
        <v>21.158897522605592</v>
      </c>
      <c r="F64" s="110">
        <v>25.997848497883282</v>
      </c>
      <c r="G64" s="110">
        <v>28.864543851666127</v>
      </c>
      <c r="H64" s="111">
        <v>31.667491153142681</v>
      </c>
      <c r="I64" s="108">
        <v>3.5292347288420034</v>
      </c>
      <c r="J64" s="110">
        <v>10.967745832716483</v>
      </c>
      <c r="K64" s="110">
        <v>18.052520293029051</v>
      </c>
      <c r="L64" s="110">
        <v>22.181055845736616</v>
      </c>
      <c r="M64" s="110">
        <v>24.626886305135898</v>
      </c>
      <c r="N64" s="111">
        <v>27.018327682747213</v>
      </c>
      <c r="O64" s="108">
        <v>2.7844852668781979</v>
      </c>
      <c r="P64" s="110">
        <v>9.0899332503184809</v>
      </c>
      <c r="Q64" s="110">
        <v>14.961707443489384</v>
      </c>
      <c r="R64" s="110">
        <v>18.383387081955583</v>
      </c>
      <c r="S64" s="110">
        <v>20.410461373850328</v>
      </c>
      <c r="T64" s="111">
        <v>22.392458661724426</v>
      </c>
      <c r="U64" s="133">
        <v>65.599999999999994</v>
      </c>
      <c r="V64" s="178">
        <v>439279.71619412431</v>
      </c>
      <c r="W64" s="178">
        <v>445165.95473912428</v>
      </c>
      <c r="X64" s="178">
        <v>482553.61163912428</v>
      </c>
      <c r="Y64" s="178">
        <v>458815.53939662431</v>
      </c>
      <c r="Z64" s="178">
        <v>518195.48125412432</v>
      </c>
    </row>
    <row r="65" spans="1:26" ht="13.5" thickBot="1" x14ac:dyDescent="0.35">
      <c r="A65" s="151" t="s">
        <v>268</v>
      </c>
      <c r="B65" s="136" t="s">
        <v>59</v>
      </c>
      <c r="C65" s="109">
        <v>4.3927478698864277</v>
      </c>
      <c r="D65" s="112">
        <v>12.894914499999995</v>
      </c>
      <c r="E65" s="112">
        <v>21.198797522605595</v>
      </c>
      <c r="F65" s="112">
        <v>26.038945497883283</v>
      </c>
      <c r="G65" s="112">
        <v>28.906039851666126</v>
      </c>
      <c r="H65" s="113">
        <v>31.709386153142681</v>
      </c>
      <c r="I65" s="109">
        <v>3.5950542661852651</v>
      </c>
      <c r="J65" s="112">
        <v>11.001788039259726</v>
      </c>
      <c r="K65" s="112">
        <v>18.086562499572295</v>
      </c>
      <c r="L65" s="112">
        <v>22.216119318476157</v>
      </c>
      <c r="M65" s="112">
        <v>24.662290199940873</v>
      </c>
      <c r="N65" s="113">
        <v>27.054071999617619</v>
      </c>
      <c r="O65" s="109">
        <v>2.8364153724354408</v>
      </c>
      <c r="P65" s="112">
        <v>9.1181470136470022</v>
      </c>
      <c r="Q65" s="112">
        <v>14.989921206817908</v>
      </c>
      <c r="R65" s="112">
        <v>18.41244725818396</v>
      </c>
      <c r="S65" s="112">
        <v>20.43980368771199</v>
      </c>
      <c r="T65" s="113">
        <v>22.422083113219372</v>
      </c>
      <c r="U65" s="153">
        <v>65.599999999999994</v>
      </c>
      <c r="V65" s="178">
        <v>446733.13108534052</v>
      </c>
      <c r="W65" s="178">
        <v>452719.13638534053</v>
      </c>
      <c r="X65" s="178">
        <v>490740.48238534055</v>
      </c>
      <c r="Y65" s="178">
        <v>466600.06993534055</v>
      </c>
      <c r="Z65" s="178">
        <v>526986.4514853406</v>
      </c>
    </row>
    <row r="67" spans="1:26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79"/>
    </row>
    <row r="68" spans="1:26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79"/>
    </row>
    <row r="69" spans="1:26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A20:U65">
    <cfRule type="expression" dxfId="6" priority="11" stopIfTrue="1">
      <formula>MOD(ROW(A10),2)=0</formula>
    </cfRule>
  </conditionalFormatting>
  <conditionalFormatting sqref="U20:U65">
    <cfRule type="expression" dxfId="5" priority="10" stopIfTrue="1">
      <formula>MOD(ROW(XEI10),2)=0</formula>
    </cfRule>
  </conditionalFormatting>
  <conditionalFormatting sqref="A11:U18">
    <cfRule type="expression" dxfId="4" priority="55" stopIfTrue="1">
      <formula>MOD(ROW(A2),2)=0</formula>
    </cfRule>
  </conditionalFormatting>
  <conditionalFormatting sqref="A19:U19">
    <cfRule type="expression" dxfId="3" priority="57" stopIfTrue="1">
      <formula>MOD(ROW(#REF!),2)=0</formula>
    </cfRule>
  </conditionalFormatting>
  <conditionalFormatting sqref="U11:U18">
    <cfRule type="expression" dxfId="2" priority="58" stopIfTrue="1">
      <formula>MOD(ROW(XEI2),2)=0</formula>
    </cfRule>
  </conditionalFormatting>
  <conditionalFormatting sqref="U19">
    <cfRule type="expression" dxfId="1" priority="60" stopIfTrue="1">
      <formula>MOD(ROW(#REF!),2)=0</formula>
    </cfRule>
  </conditionalFormatting>
  <conditionalFormatting sqref="V11:Z65">
    <cfRule type="expression" dxfId="0" priority="68" stopIfTrue="1">
      <formula>MOD(ROW(B2),2)=0</formula>
    </cfRule>
  </conditionalFormatting>
  <hyperlinks>
    <hyperlink ref="Z4" r:id="rId1" xr:uid="{00000000-0004-0000-0900-000000000000}"/>
    <hyperlink ref="Z5" r:id="rId2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Z71"/>
  <sheetViews>
    <sheetView workbookViewId="0">
      <selection activeCell="E36" sqref="E36"/>
    </sheetView>
  </sheetViews>
  <sheetFormatPr defaultColWidth="9.1796875" defaultRowHeight="15.5" x14ac:dyDescent="0.35"/>
  <cols>
    <col min="1" max="1" width="3" style="237" customWidth="1"/>
    <col min="2" max="2" width="17.453125" style="237" bestFit="1" customWidth="1"/>
    <col min="3" max="3" width="43.54296875" style="237" bestFit="1" customWidth="1"/>
    <col min="4" max="4" width="73.7265625" style="237" customWidth="1"/>
    <col min="5" max="5" width="6.1796875" style="237" bestFit="1" customWidth="1"/>
    <col min="6" max="7" width="13.54296875" style="237" customWidth="1"/>
    <col min="8" max="8" width="9.81640625" style="237" customWidth="1"/>
    <col min="9" max="9" width="9.26953125" style="237" bestFit="1" customWidth="1"/>
    <col min="10" max="16384" width="9.1796875" style="237"/>
  </cols>
  <sheetData>
    <row r="2" spans="2:8" s="233" customFormat="1" x14ac:dyDescent="0.35">
      <c r="B2" s="193" t="s">
        <v>590</v>
      </c>
      <c r="C2" s="229"/>
      <c r="D2" s="229"/>
      <c r="E2" s="194"/>
      <c r="F2" s="230"/>
      <c r="G2" s="231"/>
      <c r="H2" s="232"/>
    </row>
    <row r="3" spans="2:8" s="233" customFormat="1" ht="16" thickBot="1" x14ac:dyDescent="0.4">
      <c r="B3" s="193"/>
      <c r="C3" s="194"/>
      <c r="D3" s="194"/>
      <c r="E3" s="194"/>
      <c r="F3" s="230"/>
      <c r="G3" s="231"/>
      <c r="H3" s="232"/>
    </row>
    <row r="4" spans="2:8" s="233" customFormat="1" ht="16" thickBot="1" x14ac:dyDescent="0.4">
      <c r="B4" s="336" t="s">
        <v>591</v>
      </c>
      <c r="C4" s="337"/>
      <c r="D4" s="337"/>
      <c r="E4" s="338"/>
      <c r="F4" s="214"/>
      <c r="G4" s="213"/>
      <c r="H4" s="234"/>
    </row>
    <row r="5" spans="2:8" s="236" customFormat="1" ht="16" thickBot="1" x14ac:dyDescent="0.4">
      <c r="B5" s="339" t="s">
        <v>592</v>
      </c>
      <c r="C5" s="340"/>
      <c r="D5" s="340"/>
      <c r="E5" s="341"/>
      <c r="F5" s="214"/>
      <c r="G5" s="213"/>
      <c r="H5" s="235"/>
    </row>
    <row r="6" spans="2:8" s="233" customFormat="1" ht="31" x14ac:dyDescent="0.35">
      <c r="B6" s="195" t="s">
        <v>593</v>
      </c>
      <c r="C6" s="196" t="s">
        <v>594</v>
      </c>
      <c r="D6" s="196" t="s">
        <v>595</v>
      </c>
      <c r="E6" s="197">
        <v>6072.0000000000009</v>
      </c>
      <c r="F6" s="214"/>
      <c r="G6" s="213"/>
      <c r="H6" s="234"/>
    </row>
    <row r="7" spans="2:8" s="233" customFormat="1" ht="16" thickBot="1" x14ac:dyDescent="0.4">
      <c r="B7" s="198" t="s">
        <v>596</v>
      </c>
      <c r="C7" s="199" t="s">
        <v>597</v>
      </c>
      <c r="D7" s="199" t="s">
        <v>598</v>
      </c>
      <c r="E7" s="200">
        <v>9570</v>
      </c>
      <c r="F7" s="214"/>
      <c r="G7" s="213"/>
      <c r="H7" s="234"/>
    </row>
    <row r="8" spans="2:8" s="233" customFormat="1" ht="16" thickBot="1" x14ac:dyDescent="0.4">
      <c r="B8" s="330" t="s">
        <v>599</v>
      </c>
      <c r="C8" s="331"/>
      <c r="D8" s="331"/>
      <c r="E8" s="332"/>
      <c r="F8" s="214"/>
      <c r="G8" s="213"/>
      <c r="H8" s="234"/>
    </row>
    <row r="9" spans="2:8" s="233" customFormat="1" ht="31.5" thickBot="1" x14ac:dyDescent="0.4">
      <c r="B9" s="201" t="s">
        <v>593</v>
      </c>
      <c r="C9" s="202" t="s">
        <v>600</v>
      </c>
      <c r="D9" s="202" t="s">
        <v>601</v>
      </c>
      <c r="E9" s="203">
        <v>5555</v>
      </c>
      <c r="F9" s="214"/>
      <c r="G9" s="213"/>
      <c r="H9" s="234"/>
    </row>
    <row r="10" spans="2:8" s="233" customFormat="1" ht="16" thickBot="1" x14ac:dyDescent="0.4">
      <c r="B10" s="333" t="s">
        <v>602</v>
      </c>
      <c r="C10" s="334"/>
      <c r="D10" s="334"/>
      <c r="E10" s="335"/>
      <c r="F10" s="214"/>
      <c r="G10" s="213"/>
      <c r="H10" s="234"/>
    </row>
    <row r="11" spans="2:8" s="233" customFormat="1" ht="16" thickBot="1" x14ac:dyDescent="0.4">
      <c r="B11" s="330" t="s">
        <v>603</v>
      </c>
      <c r="C11" s="331"/>
      <c r="D11" s="331"/>
      <c r="E11" s="332"/>
      <c r="F11" s="214"/>
      <c r="G11" s="213"/>
      <c r="H11" s="234"/>
    </row>
    <row r="12" spans="2:8" s="233" customFormat="1" ht="16" thickBot="1" x14ac:dyDescent="0.4">
      <c r="B12" s="201" t="s">
        <v>604</v>
      </c>
      <c r="C12" s="202" t="s">
        <v>409</v>
      </c>
      <c r="D12" s="202" t="s">
        <v>410</v>
      </c>
      <c r="E12" s="203">
        <v>2695</v>
      </c>
      <c r="F12" s="214"/>
      <c r="G12" s="213"/>
      <c r="H12" s="234"/>
    </row>
    <row r="13" spans="2:8" s="233" customFormat="1" ht="16" thickBot="1" x14ac:dyDescent="0.4">
      <c r="B13" s="330" t="s">
        <v>605</v>
      </c>
      <c r="C13" s="331"/>
      <c r="D13" s="331"/>
      <c r="E13" s="332"/>
      <c r="F13" s="214"/>
      <c r="G13" s="213"/>
      <c r="H13" s="234"/>
    </row>
    <row r="14" spans="2:8" s="233" customFormat="1" x14ac:dyDescent="0.35">
      <c r="B14" s="204" t="s">
        <v>606</v>
      </c>
      <c r="C14" s="205" t="s">
        <v>607</v>
      </c>
      <c r="D14" s="205" t="s">
        <v>608</v>
      </c>
      <c r="E14" s="206">
        <v>4950</v>
      </c>
      <c r="F14" s="214"/>
      <c r="G14" s="213"/>
      <c r="H14" s="234"/>
    </row>
    <row r="15" spans="2:8" s="233" customFormat="1" x14ac:dyDescent="0.35">
      <c r="B15" s="195" t="s">
        <v>606</v>
      </c>
      <c r="C15" s="207" t="s">
        <v>609</v>
      </c>
      <c r="D15" s="207" t="s">
        <v>610</v>
      </c>
      <c r="E15" s="197">
        <v>3520.0000000000005</v>
      </c>
      <c r="F15" s="214"/>
      <c r="G15" s="213"/>
      <c r="H15" s="234"/>
    </row>
    <row r="16" spans="2:8" s="233" customFormat="1" ht="16" thickBot="1" x14ac:dyDescent="0.4">
      <c r="B16" s="198" t="s">
        <v>606</v>
      </c>
      <c r="C16" s="208" t="s">
        <v>611</v>
      </c>
      <c r="D16" s="208" t="s">
        <v>612</v>
      </c>
      <c r="E16" s="200">
        <v>2695</v>
      </c>
      <c r="F16" s="214"/>
      <c r="G16" s="213"/>
      <c r="H16" s="234"/>
    </row>
    <row r="17" spans="2:8" s="233" customFormat="1" ht="16" thickBot="1" x14ac:dyDescent="0.4">
      <c r="B17" s="333" t="s">
        <v>613</v>
      </c>
      <c r="C17" s="334"/>
      <c r="D17" s="334"/>
      <c r="E17" s="335"/>
      <c r="F17" s="214"/>
      <c r="G17" s="213"/>
      <c r="H17" s="234"/>
    </row>
    <row r="18" spans="2:8" s="233" customFormat="1" x14ac:dyDescent="0.35">
      <c r="B18" s="204" t="s">
        <v>593</v>
      </c>
      <c r="C18" s="205" t="s">
        <v>614</v>
      </c>
      <c r="D18" s="205" t="s">
        <v>615</v>
      </c>
      <c r="E18" s="206">
        <v>9020</v>
      </c>
      <c r="F18" s="214"/>
      <c r="G18" s="213"/>
      <c r="H18" s="234"/>
    </row>
    <row r="19" spans="2:8" s="233" customFormat="1" ht="31" x14ac:dyDescent="0.35">
      <c r="B19" s="195" t="s">
        <v>616</v>
      </c>
      <c r="C19" s="209" t="s">
        <v>617</v>
      </c>
      <c r="D19" s="209" t="s">
        <v>618</v>
      </c>
      <c r="E19" s="197">
        <v>6380.0000000000009</v>
      </c>
      <c r="F19" s="214"/>
      <c r="G19" s="213"/>
      <c r="H19" s="234"/>
    </row>
    <row r="20" spans="2:8" s="233" customFormat="1" ht="31" x14ac:dyDescent="0.35">
      <c r="B20" s="195" t="s">
        <v>616</v>
      </c>
      <c r="C20" s="209" t="s">
        <v>619</v>
      </c>
      <c r="D20" s="209" t="s">
        <v>620</v>
      </c>
      <c r="E20" s="197">
        <v>6380.0000000000009</v>
      </c>
      <c r="F20" s="214"/>
      <c r="G20" s="213"/>
      <c r="H20" s="234"/>
    </row>
    <row r="21" spans="2:8" s="233" customFormat="1" ht="16" thickBot="1" x14ac:dyDescent="0.4">
      <c r="B21" s="195" t="s">
        <v>621</v>
      </c>
      <c r="C21" s="209" t="s">
        <v>622</v>
      </c>
      <c r="D21" s="209" t="s">
        <v>623</v>
      </c>
      <c r="E21" s="197">
        <v>8250</v>
      </c>
      <c r="F21" s="237"/>
      <c r="G21" s="237"/>
      <c r="H21" s="229"/>
    </row>
    <row r="22" spans="2:8" s="233" customFormat="1" ht="16" thickBot="1" x14ac:dyDescent="0.4">
      <c r="B22" s="333" t="s">
        <v>624</v>
      </c>
      <c r="C22" s="334"/>
      <c r="D22" s="334"/>
      <c r="E22" s="335"/>
      <c r="F22" s="237"/>
      <c r="G22" s="237"/>
      <c r="H22" s="237"/>
    </row>
    <row r="23" spans="2:8" s="236" customFormat="1" ht="31.5" thickBot="1" x14ac:dyDescent="0.4">
      <c r="B23" s="210" t="s">
        <v>625</v>
      </c>
      <c r="C23" s="211" t="s">
        <v>411</v>
      </c>
      <c r="D23" s="211" t="s">
        <v>626</v>
      </c>
      <c r="E23" s="212">
        <v>3465.0000000000005</v>
      </c>
      <c r="F23" s="237"/>
      <c r="G23" s="237"/>
      <c r="H23" s="237"/>
    </row>
    <row r="24" spans="2:8" s="236" customFormat="1" x14ac:dyDescent="0.35">
      <c r="B24" s="222"/>
      <c r="C24" s="223"/>
      <c r="D24" s="223"/>
      <c r="E24" s="224"/>
      <c r="F24" s="237"/>
      <c r="G24" s="237"/>
      <c r="H24" s="237"/>
    </row>
    <row r="25" spans="2:8" s="233" customFormat="1" x14ac:dyDescent="0.35">
      <c r="B25" s="193" t="s">
        <v>66</v>
      </c>
      <c r="C25" s="194"/>
      <c r="D25" s="194"/>
      <c r="E25" s="214"/>
      <c r="F25" s="194"/>
      <c r="G25" s="229"/>
      <c r="H25" s="237"/>
    </row>
    <row r="26" spans="2:8" s="236" customFormat="1" ht="16" thickBot="1" x14ac:dyDescent="0.4">
      <c r="B26" s="213"/>
      <c r="C26" s="213"/>
      <c r="D26" s="214"/>
      <c r="E26" s="214"/>
      <c r="F26" s="237"/>
      <c r="G26" s="237"/>
      <c r="H26" s="237"/>
    </row>
    <row r="27" spans="2:8" s="236" customFormat="1" ht="19" customHeight="1" thickBot="1" x14ac:dyDescent="0.4">
      <c r="B27" s="342" t="s">
        <v>627</v>
      </c>
      <c r="C27" s="343"/>
      <c r="D27" s="343"/>
      <c r="E27" s="344"/>
      <c r="F27" s="238"/>
      <c r="G27" s="238"/>
      <c r="H27" s="229"/>
    </row>
    <row r="28" spans="2:8" s="236" customFormat="1" ht="19" customHeight="1" x14ac:dyDescent="0.35">
      <c r="B28" s="215" t="s">
        <v>628</v>
      </c>
      <c r="C28" s="216" t="s">
        <v>629</v>
      </c>
      <c r="D28" s="216" t="s">
        <v>630</v>
      </c>
      <c r="E28" s="206">
        <v>1870</v>
      </c>
      <c r="F28" s="238"/>
      <c r="G28" s="238"/>
      <c r="H28" s="229"/>
    </row>
    <row r="29" spans="2:8" s="236" customFormat="1" ht="19" customHeight="1" x14ac:dyDescent="0.35">
      <c r="B29" s="215" t="s">
        <v>628</v>
      </c>
      <c r="C29" s="216" t="s">
        <v>631</v>
      </c>
      <c r="D29" s="216" t="s">
        <v>632</v>
      </c>
      <c r="E29" s="206">
        <v>2500</v>
      </c>
      <c r="F29" s="238"/>
      <c r="G29" s="238"/>
      <c r="H29" s="229"/>
    </row>
    <row r="30" spans="2:8" s="236" customFormat="1" ht="32.15" customHeight="1" x14ac:dyDescent="0.35">
      <c r="B30" s="217" t="s">
        <v>628</v>
      </c>
      <c r="C30" s="218" t="s">
        <v>633</v>
      </c>
      <c r="D30" s="218" t="s">
        <v>634</v>
      </c>
      <c r="E30" s="197">
        <v>5408</v>
      </c>
      <c r="F30" s="238"/>
      <c r="G30" s="238"/>
      <c r="H30" s="229"/>
    </row>
    <row r="31" spans="2:8" s="236" customFormat="1" ht="31" customHeight="1" thickBot="1" x14ac:dyDescent="0.4">
      <c r="B31" s="219" t="s">
        <v>628</v>
      </c>
      <c r="C31" s="220" t="s">
        <v>633</v>
      </c>
      <c r="D31" s="220" t="s">
        <v>635</v>
      </c>
      <c r="E31" s="200">
        <v>7161</v>
      </c>
      <c r="F31" s="238"/>
      <c r="G31" s="238"/>
      <c r="H31" s="229"/>
    </row>
    <row r="32" spans="2:8" s="236" customFormat="1" ht="19" customHeight="1" thickBot="1" x14ac:dyDescent="0.4">
      <c r="B32" s="336" t="s">
        <v>636</v>
      </c>
      <c r="C32" s="337"/>
      <c r="D32" s="337"/>
      <c r="E32" s="338"/>
      <c r="F32" s="238"/>
      <c r="G32" s="238"/>
      <c r="H32" s="229"/>
    </row>
    <row r="33" spans="2:26" s="236" customFormat="1" ht="19" customHeight="1" thickBot="1" x14ac:dyDescent="0.4">
      <c r="B33" s="219" t="s">
        <v>637</v>
      </c>
      <c r="C33" s="220" t="s">
        <v>638</v>
      </c>
      <c r="D33" s="220" t="s">
        <v>639</v>
      </c>
      <c r="E33" s="221">
        <v>660</v>
      </c>
      <c r="F33" s="238"/>
      <c r="G33" s="238"/>
      <c r="H33" s="229"/>
    </row>
    <row r="34" spans="2:26" s="236" customFormat="1" ht="19" customHeight="1" thickBot="1" x14ac:dyDescent="0.4">
      <c r="B34" s="333" t="s">
        <v>640</v>
      </c>
      <c r="C34" s="334"/>
      <c r="D34" s="334"/>
      <c r="E34" s="335"/>
      <c r="F34" s="238"/>
      <c r="G34" s="238"/>
      <c r="H34" s="229"/>
    </row>
    <row r="35" spans="2:26" s="236" customFormat="1" ht="19" customHeight="1" thickBot="1" x14ac:dyDescent="0.4">
      <c r="B35" s="210" t="s">
        <v>628</v>
      </c>
      <c r="C35" s="225" t="s">
        <v>641</v>
      </c>
      <c r="D35" s="225" t="s">
        <v>642</v>
      </c>
      <c r="E35" s="226">
        <v>4830</v>
      </c>
      <c r="F35" s="238"/>
      <c r="G35" s="238"/>
      <c r="H35" s="229"/>
    </row>
    <row r="36" spans="2:26" s="236" customFormat="1" x14ac:dyDescent="0.35"/>
    <row r="37" spans="2:26" s="236" customFormat="1" ht="17.5" x14ac:dyDescent="0.35">
      <c r="B37" s="228" t="s">
        <v>0</v>
      </c>
      <c r="C37" s="227"/>
      <c r="D37" s="227"/>
      <c r="E37" s="227"/>
      <c r="F37" s="227"/>
      <c r="G37" s="227"/>
      <c r="H37" s="227"/>
    </row>
    <row r="38" spans="2:26" s="236" customFormat="1" x14ac:dyDescent="0.35">
      <c r="B38" s="237" t="s">
        <v>1</v>
      </c>
      <c r="C38" s="227"/>
      <c r="D38" s="227"/>
      <c r="E38" s="227"/>
      <c r="F38" s="227"/>
      <c r="G38" s="227"/>
      <c r="H38" s="227"/>
    </row>
    <row r="39" spans="2:26" s="236" customFormat="1" ht="16" thickBot="1" x14ac:dyDescent="0.4"/>
    <row r="40" spans="2:26" s="236" customFormat="1" ht="60.5" thickBot="1" x14ac:dyDescent="0.4">
      <c r="B40" s="239" t="s">
        <v>92</v>
      </c>
      <c r="C40" s="239" t="s">
        <v>93</v>
      </c>
      <c r="D40" s="240" t="s">
        <v>93</v>
      </c>
    </row>
    <row r="41" spans="2:26" s="236" customFormat="1" ht="16" thickBot="1" x14ac:dyDescent="0.4">
      <c r="B41" s="241">
        <v>200</v>
      </c>
      <c r="C41" s="242">
        <v>1673.8981730412484</v>
      </c>
      <c r="D41" s="243">
        <v>1673.8981730412484</v>
      </c>
    </row>
    <row r="42" spans="2:26" s="236" customFormat="1" ht="16" thickBot="1" x14ac:dyDescent="0.4">
      <c r="B42" s="244">
        <v>240</v>
      </c>
      <c r="C42" s="242">
        <v>1749.9844536340327</v>
      </c>
      <c r="D42" s="243">
        <v>1749.9844536340327</v>
      </c>
    </row>
    <row r="43" spans="2:26" s="236" customFormat="1" ht="16" thickBot="1" x14ac:dyDescent="0.4">
      <c r="B43" s="244">
        <v>270</v>
      </c>
      <c r="C43" s="242">
        <v>1807.0491640786206</v>
      </c>
      <c r="D43" s="243">
        <v>1807.0491640786206</v>
      </c>
    </row>
    <row r="44" spans="2:26" s="236" customFormat="1" ht="16" thickBot="1" x14ac:dyDescent="0.4">
      <c r="B44" s="244">
        <v>340</v>
      </c>
      <c r="C44" s="242">
        <v>1927.632331982363</v>
      </c>
      <c r="D44" s="243">
        <v>1927.632331982363</v>
      </c>
    </row>
    <row r="45" spans="2:26" s="236" customFormat="1" ht="16" thickBot="1" x14ac:dyDescent="0.4">
      <c r="B45" s="244">
        <v>370</v>
      </c>
      <c r="C45" s="242">
        <v>1978.2432954123847</v>
      </c>
      <c r="D45" s="243">
        <v>1978.2432954123847</v>
      </c>
    </row>
    <row r="46" spans="2:26" s="236" customFormat="1" ht="16" thickBot="1" x14ac:dyDescent="0.4">
      <c r="B46" s="245">
        <v>430</v>
      </c>
      <c r="C46" s="242">
        <v>2092.3727163015606</v>
      </c>
      <c r="D46" s="243">
        <v>2092.3727163015606</v>
      </c>
    </row>
    <row r="47" spans="2:26" s="236" customFormat="1" x14ac:dyDescent="0.35">
      <c r="B47" s="246"/>
      <c r="C47" s="247"/>
      <c r="D47" s="247"/>
      <c r="E47" s="248"/>
      <c r="F47" s="248"/>
      <c r="G47" s="248"/>
      <c r="H47" s="248"/>
      <c r="K47" s="249"/>
      <c r="L47" s="249"/>
      <c r="M47" s="250"/>
      <c r="N47" s="249"/>
      <c r="O47" s="249"/>
      <c r="P47" s="251"/>
      <c r="Q47" s="251"/>
      <c r="R47" s="252"/>
      <c r="S47" s="252"/>
      <c r="T47" s="253"/>
      <c r="U47" s="252"/>
      <c r="V47" s="252"/>
      <c r="W47" s="252"/>
      <c r="X47" s="252"/>
      <c r="Y47" s="252"/>
      <c r="Z47" s="252"/>
    </row>
    <row r="48" spans="2:26" s="236" customFormat="1" x14ac:dyDescent="0.35">
      <c r="B48" s="254"/>
      <c r="C48" s="254"/>
      <c r="D48" s="254"/>
      <c r="E48" s="254"/>
      <c r="F48" s="254"/>
      <c r="G48" s="254"/>
      <c r="H48" s="254"/>
    </row>
    <row r="49" spans="2:15" s="279" customFormat="1" ht="18" x14ac:dyDescent="0.4">
      <c r="B49" s="278" t="s">
        <v>14</v>
      </c>
    </row>
    <row r="50" spans="2:15" s="236" customFormat="1" ht="12.75" customHeight="1" thickBot="1" x14ac:dyDescent="0.4"/>
    <row r="51" spans="2:15" s="236" customFormat="1" ht="12.65" customHeight="1" thickBot="1" x14ac:dyDescent="0.4">
      <c r="B51" s="321" t="s">
        <v>85</v>
      </c>
      <c r="C51" s="324" t="s">
        <v>22</v>
      </c>
      <c r="D51" s="325"/>
      <c r="E51" s="326"/>
      <c r="F51" s="327" t="s">
        <v>86</v>
      </c>
      <c r="G51" s="328"/>
      <c r="H51" s="325"/>
      <c r="I51" s="329"/>
    </row>
    <row r="52" spans="2:15" s="236" customFormat="1" x14ac:dyDescent="0.35">
      <c r="B52" s="322"/>
      <c r="C52" s="255" t="s">
        <v>23</v>
      </c>
      <c r="D52" s="256" t="s">
        <v>24</v>
      </c>
      <c r="E52" s="257" t="s">
        <v>25</v>
      </c>
      <c r="F52" s="316" t="s">
        <v>87</v>
      </c>
      <c r="G52" s="316" t="s">
        <v>88</v>
      </c>
      <c r="H52" s="316" t="s">
        <v>89</v>
      </c>
      <c r="I52" s="316" t="s">
        <v>90</v>
      </c>
    </row>
    <row r="53" spans="2:15" s="236" customFormat="1" ht="31.5" customHeight="1" thickBot="1" x14ac:dyDescent="0.4">
      <c r="B53" s="323"/>
      <c r="C53" s="258" t="s">
        <v>26</v>
      </c>
      <c r="D53" s="259" t="s">
        <v>27</v>
      </c>
      <c r="E53" s="260" t="s">
        <v>26</v>
      </c>
      <c r="F53" s="317"/>
      <c r="G53" s="317"/>
      <c r="H53" s="317"/>
      <c r="I53" s="317"/>
    </row>
    <row r="54" spans="2:15" s="236" customFormat="1" ht="36.75" customHeight="1" x14ac:dyDescent="0.35">
      <c r="B54" s="318" t="s">
        <v>91</v>
      </c>
      <c r="C54" s="307">
        <v>201</v>
      </c>
      <c r="D54" s="261">
        <v>90</v>
      </c>
      <c r="E54" s="262">
        <v>240</v>
      </c>
      <c r="F54" s="310">
        <v>25344.527995521901</v>
      </c>
      <c r="G54" s="310">
        <v>25540.076847512708</v>
      </c>
      <c r="H54" s="310">
        <v>28118.877333141387</v>
      </c>
      <c r="I54" s="310">
        <v>29728.663418279932</v>
      </c>
    </row>
    <row r="55" spans="2:15" s="236" customFormat="1" x14ac:dyDescent="0.35">
      <c r="B55" s="319"/>
      <c r="C55" s="308"/>
      <c r="D55" s="263">
        <v>120</v>
      </c>
      <c r="E55" s="264">
        <v>154</v>
      </c>
      <c r="F55" s="311">
        <v>0</v>
      </c>
      <c r="G55" s="311">
        <v>0</v>
      </c>
      <c r="H55" s="311">
        <v>0</v>
      </c>
      <c r="I55" s="311">
        <v>0</v>
      </c>
      <c r="N55" s="265"/>
      <c r="O55" s="265"/>
    </row>
    <row r="56" spans="2:15" s="236" customFormat="1" ht="16" thickBot="1" x14ac:dyDescent="0.4">
      <c r="B56" s="319"/>
      <c r="C56" s="309"/>
      <c r="D56" s="266">
        <v>135</v>
      </c>
      <c r="E56" s="267">
        <v>121</v>
      </c>
      <c r="F56" s="312">
        <v>0</v>
      </c>
      <c r="G56" s="312">
        <v>0</v>
      </c>
      <c r="H56" s="312">
        <v>0</v>
      </c>
      <c r="I56" s="312">
        <v>0</v>
      </c>
      <c r="N56" s="265"/>
      <c r="O56" s="265"/>
    </row>
    <row r="57" spans="2:15" s="236" customFormat="1" x14ac:dyDescent="0.35">
      <c r="B57" s="319"/>
      <c r="C57" s="307">
        <v>241</v>
      </c>
      <c r="D57" s="261">
        <v>90</v>
      </c>
      <c r="E57" s="262">
        <v>280</v>
      </c>
      <c r="F57" s="310">
        <v>27703.336022660937</v>
      </c>
      <c r="G57" s="310">
        <v>27909.360706008385</v>
      </c>
      <c r="H57" s="310">
        <v>30894.97264265364</v>
      </c>
      <c r="I57" s="310">
        <v>32497.774840221082</v>
      </c>
      <c r="N57" s="265"/>
      <c r="O57" s="265"/>
    </row>
    <row r="58" spans="2:15" s="236" customFormat="1" x14ac:dyDescent="0.35">
      <c r="B58" s="319"/>
      <c r="C58" s="308"/>
      <c r="D58" s="263">
        <v>120</v>
      </c>
      <c r="E58" s="264">
        <v>177</v>
      </c>
      <c r="F58" s="311">
        <v>0</v>
      </c>
      <c r="G58" s="311">
        <v>0</v>
      </c>
      <c r="H58" s="311">
        <v>0</v>
      </c>
      <c r="I58" s="311">
        <v>0</v>
      </c>
      <c r="N58" s="265"/>
      <c r="O58" s="265"/>
    </row>
    <row r="59" spans="2:15" s="236" customFormat="1" ht="16" thickBot="1" x14ac:dyDescent="0.4">
      <c r="B59" s="319"/>
      <c r="C59" s="309"/>
      <c r="D59" s="268">
        <v>135</v>
      </c>
      <c r="E59" s="269">
        <v>138</v>
      </c>
      <c r="F59" s="312">
        <v>0</v>
      </c>
      <c r="G59" s="312">
        <v>0</v>
      </c>
      <c r="H59" s="312">
        <v>0</v>
      </c>
      <c r="I59" s="312">
        <v>0</v>
      </c>
      <c r="N59" s="265"/>
      <c r="O59" s="265"/>
    </row>
    <row r="60" spans="2:15" s="236" customFormat="1" x14ac:dyDescent="0.35">
      <c r="B60" s="319"/>
      <c r="C60" s="307">
        <v>271</v>
      </c>
      <c r="D60" s="270">
        <v>90</v>
      </c>
      <c r="E60" s="271">
        <v>310</v>
      </c>
      <c r="F60" s="310">
        <v>28714.253748577652</v>
      </c>
      <c r="G60" s="310">
        <v>28929.008291388982</v>
      </c>
      <c r="H60" s="310">
        <v>31787.164279861652</v>
      </c>
      <c r="I60" s="310">
        <v>33353.301067680834</v>
      </c>
      <c r="N60" s="265"/>
      <c r="O60" s="265"/>
    </row>
    <row r="61" spans="2:15" s="236" customFormat="1" ht="16.5" customHeight="1" x14ac:dyDescent="0.35">
      <c r="B61" s="319"/>
      <c r="C61" s="308"/>
      <c r="D61" s="263">
        <v>120</v>
      </c>
      <c r="E61" s="264">
        <v>194</v>
      </c>
      <c r="F61" s="311">
        <v>0</v>
      </c>
      <c r="G61" s="311">
        <v>0</v>
      </c>
      <c r="H61" s="311">
        <v>0</v>
      </c>
      <c r="I61" s="311">
        <v>0</v>
      </c>
      <c r="N61" s="265"/>
      <c r="O61" s="265"/>
    </row>
    <row r="62" spans="2:15" s="236" customFormat="1" ht="13.5" customHeight="1" thickBot="1" x14ac:dyDescent="0.4">
      <c r="B62" s="319"/>
      <c r="C62" s="309"/>
      <c r="D62" s="268">
        <v>135</v>
      </c>
      <c r="E62" s="269">
        <v>150</v>
      </c>
      <c r="F62" s="312">
        <v>0</v>
      </c>
      <c r="G62" s="312">
        <v>0</v>
      </c>
      <c r="H62" s="312">
        <v>0</v>
      </c>
      <c r="I62" s="312">
        <v>0</v>
      </c>
      <c r="N62" s="265"/>
      <c r="O62" s="265"/>
    </row>
    <row r="63" spans="2:15" s="236" customFormat="1" ht="13.5" customHeight="1" x14ac:dyDescent="0.35">
      <c r="B63" s="319"/>
      <c r="C63" s="307">
        <v>341</v>
      </c>
      <c r="D63" s="261">
        <v>90</v>
      </c>
      <c r="E63" s="262">
        <v>380</v>
      </c>
      <c r="F63" s="310">
        <v>37627.440261194031</v>
      </c>
      <c r="G63" s="310">
        <v>37894.573960788613</v>
      </c>
      <c r="H63" s="310">
        <v>42276.963411653851</v>
      </c>
      <c r="I63" s="310">
        <v>43895.479356256285</v>
      </c>
      <c r="N63" s="265"/>
      <c r="O63" s="265"/>
    </row>
    <row r="64" spans="2:15" s="236" customFormat="1" x14ac:dyDescent="0.35">
      <c r="B64" s="319"/>
      <c r="C64" s="308"/>
      <c r="D64" s="263">
        <v>120</v>
      </c>
      <c r="E64" s="264">
        <v>235</v>
      </c>
      <c r="F64" s="311">
        <v>0</v>
      </c>
      <c r="G64" s="311">
        <v>0</v>
      </c>
      <c r="H64" s="311">
        <v>0</v>
      </c>
      <c r="I64" s="311">
        <v>0</v>
      </c>
      <c r="N64" s="265"/>
      <c r="O64" s="265"/>
    </row>
    <row r="65" spans="2:9" s="236" customFormat="1" ht="16" thickBot="1" x14ac:dyDescent="0.4">
      <c r="B65" s="319"/>
      <c r="C65" s="309"/>
      <c r="D65" s="266">
        <v>135</v>
      </c>
      <c r="E65" s="267">
        <v>180</v>
      </c>
      <c r="F65" s="312">
        <v>0</v>
      </c>
      <c r="G65" s="312">
        <v>0</v>
      </c>
      <c r="H65" s="312">
        <v>0</v>
      </c>
      <c r="I65" s="312">
        <v>0</v>
      </c>
    </row>
    <row r="66" spans="2:9" x14ac:dyDescent="0.35">
      <c r="B66" s="319"/>
      <c r="C66" s="307">
        <v>371</v>
      </c>
      <c r="D66" s="261">
        <v>90</v>
      </c>
      <c r="E66" s="262">
        <v>410</v>
      </c>
      <c r="F66" s="310">
        <v>41582.066598329409</v>
      </c>
      <c r="G66" s="310">
        <v>41866.660016851733</v>
      </c>
      <c r="H66" s="310">
        <v>46373.013472104016</v>
      </c>
      <c r="I66" s="310">
        <v>48510.083068860615</v>
      </c>
    </row>
    <row r="67" spans="2:9" x14ac:dyDescent="0.35">
      <c r="B67" s="319"/>
      <c r="C67" s="308"/>
      <c r="D67" s="263">
        <v>120</v>
      </c>
      <c r="E67" s="264">
        <v>192</v>
      </c>
      <c r="F67" s="311">
        <v>0</v>
      </c>
      <c r="G67" s="311">
        <v>0</v>
      </c>
      <c r="H67" s="311">
        <v>0</v>
      </c>
      <c r="I67" s="311">
        <v>0</v>
      </c>
    </row>
    <row r="68" spans="2:9" ht="16" thickBot="1" x14ac:dyDescent="0.4">
      <c r="B68" s="319"/>
      <c r="C68" s="309"/>
      <c r="D68" s="266">
        <v>135</v>
      </c>
      <c r="E68" s="269">
        <v>252</v>
      </c>
      <c r="F68" s="312">
        <v>0</v>
      </c>
      <c r="G68" s="312">
        <v>0</v>
      </c>
      <c r="H68" s="312">
        <v>0</v>
      </c>
      <c r="I68" s="312">
        <v>0</v>
      </c>
    </row>
    <row r="69" spans="2:9" x14ac:dyDescent="0.35">
      <c r="B69" s="319"/>
      <c r="C69" s="313">
        <v>431</v>
      </c>
      <c r="D69" s="272">
        <v>90</v>
      </c>
      <c r="E69" s="273">
        <v>470</v>
      </c>
      <c r="F69" s="310">
        <v>48866.261334986702</v>
      </c>
      <c r="G69" s="310">
        <v>49204.979882185064</v>
      </c>
      <c r="H69" s="310">
        <v>53730.539028257866</v>
      </c>
      <c r="I69" s="310">
        <v>57150.897966204073</v>
      </c>
    </row>
    <row r="70" spans="2:9" x14ac:dyDescent="0.35">
      <c r="B70" s="319"/>
      <c r="C70" s="314"/>
      <c r="D70" s="274">
        <v>120</v>
      </c>
      <c r="E70" s="275">
        <v>287</v>
      </c>
      <c r="F70" s="311">
        <v>0</v>
      </c>
      <c r="G70" s="311">
        <v>0</v>
      </c>
      <c r="H70" s="311">
        <v>0</v>
      </c>
      <c r="I70" s="311">
        <v>0</v>
      </c>
    </row>
    <row r="71" spans="2:9" ht="16" thickBot="1" x14ac:dyDescent="0.4">
      <c r="B71" s="320"/>
      <c r="C71" s="315"/>
      <c r="D71" s="276">
        <v>135</v>
      </c>
      <c r="E71" s="277">
        <v>216</v>
      </c>
      <c r="F71" s="312">
        <v>0</v>
      </c>
      <c r="G71" s="312">
        <v>0</v>
      </c>
      <c r="H71" s="312">
        <v>0</v>
      </c>
      <c r="I71" s="312">
        <v>0</v>
      </c>
    </row>
  </sheetData>
  <mergeCells count="49">
    <mergeCell ref="B22:E22"/>
    <mergeCell ref="B27:E27"/>
    <mergeCell ref="B32:E32"/>
    <mergeCell ref="B34:E34"/>
    <mergeCell ref="B17:E17"/>
    <mergeCell ref="B13:E13"/>
    <mergeCell ref="B10:E10"/>
    <mergeCell ref="B11:E11"/>
    <mergeCell ref="B8:E8"/>
    <mergeCell ref="B4:E4"/>
    <mergeCell ref="B5:E5"/>
    <mergeCell ref="H52:H53"/>
    <mergeCell ref="I52:I53"/>
    <mergeCell ref="B54:B71"/>
    <mergeCell ref="C54:C56"/>
    <mergeCell ref="F54:F56"/>
    <mergeCell ref="G54:G56"/>
    <mergeCell ref="H54:H56"/>
    <mergeCell ref="I54:I56"/>
    <mergeCell ref="C57:C59"/>
    <mergeCell ref="F57:F59"/>
    <mergeCell ref="B51:B53"/>
    <mergeCell ref="C51:E51"/>
    <mergeCell ref="F51:I51"/>
    <mergeCell ref="F52:F53"/>
    <mergeCell ref="G52:G53"/>
    <mergeCell ref="I57:I59"/>
    <mergeCell ref="G57:G59"/>
    <mergeCell ref="H57:H59"/>
    <mergeCell ref="C60:C62"/>
    <mergeCell ref="F60:F62"/>
    <mergeCell ref="G60:G62"/>
    <mergeCell ref="H60:H62"/>
    <mergeCell ref="I60:I62"/>
    <mergeCell ref="C63:C65"/>
    <mergeCell ref="F63:F65"/>
    <mergeCell ref="G63:G65"/>
    <mergeCell ref="H63:H65"/>
    <mergeCell ref="I63:I65"/>
    <mergeCell ref="C69:C71"/>
    <mergeCell ref="F69:F71"/>
    <mergeCell ref="G69:G71"/>
    <mergeCell ref="H69:H71"/>
    <mergeCell ref="I69:I71"/>
    <mergeCell ref="C66:C68"/>
    <mergeCell ref="F66:F68"/>
    <mergeCell ref="G66:G68"/>
    <mergeCell ref="H66:H68"/>
    <mergeCell ref="I66:I68"/>
  </mergeCell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9"/>
  <sheetViews>
    <sheetView topLeftCell="I1" workbookViewId="0">
      <selection activeCell="V1" sqref="V1:V1048576"/>
    </sheetView>
  </sheetViews>
  <sheetFormatPr defaultRowHeight="12.5" x14ac:dyDescent="0.25"/>
  <sheetData>
    <row r="1" spans="1:26" ht="15.5" x14ac:dyDescent="0.25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7.5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7.5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7.5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</row>
    <row r="5" spans="1:26" ht="15.5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</row>
    <row r="6" spans="1:26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22"/>
      <c r="W6" s="22"/>
      <c r="X6" s="22"/>
      <c r="Y6" s="22"/>
      <c r="Z6" s="22"/>
    </row>
    <row r="7" spans="1:26" ht="16" thickBot="1" x14ac:dyDescent="0.4">
      <c r="A7" s="70" t="s">
        <v>417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71"/>
      <c r="X7" s="71"/>
      <c r="Y7" s="71"/>
      <c r="Z7" s="71"/>
    </row>
    <row r="8" spans="1:26" ht="14.5" thickBot="1" x14ac:dyDescent="0.3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2"/>
      <c r="U8" s="353" t="s">
        <v>81</v>
      </c>
      <c r="V8" s="356" t="s">
        <v>73</v>
      </c>
      <c r="W8" s="356"/>
      <c r="X8" s="356"/>
      <c r="Y8" s="356" t="s">
        <v>74</v>
      </c>
      <c r="Z8" s="348"/>
    </row>
    <row r="9" spans="1:26" ht="104" x14ac:dyDescent="0.25">
      <c r="A9" s="346"/>
      <c r="B9" s="349"/>
      <c r="C9" s="357" t="s">
        <v>272</v>
      </c>
      <c r="D9" s="358"/>
      <c r="E9" s="358"/>
      <c r="F9" s="358"/>
      <c r="G9" s="358"/>
      <c r="H9" s="359"/>
      <c r="I9" s="357" t="s">
        <v>273</v>
      </c>
      <c r="J9" s="358"/>
      <c r="K9" s="358"/>
      <c r="L9" s="358"/>
      <c r="M9" s="360"/>
      <c r="N9" s="359"/>
      <c r="O9" s="357" t="s">
        <v>274</v>
      </c>
      <c r="P9" s="358"/>
      <c r="Q9" s="358"/>
      <c r="R9" s="358"/>
      <c r="S9" s="358"/>
      <c r="T9" s="359"/>
      <c r="U9" s="354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ht="104.5" thickBot="1" x14ac:dyDescent="0.3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01" t="s">
        <v>391</v>
      </c>
      <c r="U10" s="355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ht="13" x14ac:dyDescent="0.3">
      <c r="A11" s="91" t="s">
        <v>418</v>
      </c>
      <c r="B11" s="92">
        <v>600</v>
      </c>
      <c r="C11" s="102">
        <v>4.9014845668134278E-2</v>
      </c>
      <c r="D11" s="103">
        <v>0.18749928214285713</v>
      </c>
      <c r="E11" s="103">
        <v>0.30934224999999999</v>
      </c>
      <c r="F11" s="103">
        <v>0.42865997499999997</v>
      </c>
      <c r="G11" s="103">
        <v>0.54545245714285706</v>
      </c>
      <c r="H11" s="104">
        <v>0.59974517857142851</v>
      </c>
      <c r="I11" s="102">
        <v>4.0114077849451972E-2</v>
      </c>
      <c r="J11" s="103">
        <v>0.15997216264203001</v>
      </c>
      <c r="K11" s="103">
        <v>0.26392713701883741</v>
      </c>
      <c r="L11" s="103">
        <v>0.36572760415467465</v>
      </c>
      <c r="M11" s="103">
        <v>0.46537356404954178</v>
      </c>
      <c r="N11" s="104">
        <v>0.51169546973039903</v>
      </c>
      <c r="O11" s="102">
        <v>3.1649087507096371E-2</v>
      </c>
      <c r="P11" s="103">
        <v>0.13258296668286168</v>
      </c>
      <c r="Q11" s="103">
        <v>0.21873957466196034</v>
      </c>
      <c r="R11" s="103">
        <v>0.30311055346014504</v>
      </c>
      <c r="S11" s="103">
        <v>0.38569590307741575</v>
      </c>
      <c r="T11" s="104">
        <v>0.42408693046706597</v>
      </c>
      <c r="U11" s="177">
        <v>2.64</v>
      </c>
      <c r="V11" s="178">
        <v>24376.42627574375</v>
      </c>
      <c r="W11" s="178">
        <v>24731.501655743745</v>
      </c>
      <c r="X11" s="178">
        <v>27850.19470574375</v>
      </c>
      <c r="Y11" s="178">
        <v>26336.410950743746</v>
      </c>
      <c r="Z11" s="178">
        <v>30110.26521074375</v>
      </c>
    </row>
    <row r="12" spans="1:26" ht="13" x14ac:dyDescent="0.3">
      <c r="A12" s="75" t="s">
        <v>419</v>
      </c>
      <c r="B12" s="74">
        <v>700</v>
      </c>
      <c r="C12" s="105">
        <v>7.1560209972764327E-2</v>
      </c>
      <c r="D12" s="106">
        <v>0.28359729514285714</v>
      </c>
      <c r="E12" s="106">
        <v>0.4678877933333333</v>
      </c>
      <c r="F12" s="106">
        <v>0.64835879933333318</v>
      </c>
      <c r="G12" s="106">
        <v>0.82501031314285711</v>
      </c>
      <c r="H12" s="107">
        <v>0.9071293952380951</v>
      </c>
      <c r="I12" s="105">
        <v>5.8565354937694422E-2</v>
      </c>
      <c r="J12" s="106">
        <v>0.24196184702652329</v>
      </c>
      <c r="K12" s="106">
        <v>0.39919631327608218</v>
      </c>
      <c r="L12" s="106">
        <v>0.55317203411114235</v>
      </c>
      <c r="M12" s="106">
        <v>0.70388900953170408</v>
      </c>
      <c r="N12" s="107">
        <v>0.77395203594342454</v>
      </c>
      <c r="O12" s="105">
        <v>4.62067219957936E-2</v>
      </c>
      <c r="P12" s="106">
        <v>0.20053501167341678</v>
      </c>
      <c r="Q12" s="106">
        <v>0.33084900915816234</v>
      </c>
      <c r="R12" s="106">
        <v>0.458462198404882</v>
      </c>
      <c r="S12" s="106">
        <v>0.58337457941357607</v>
      </c>
      <c r="T12" s="107">
        <v>0.64144195653113101</v>
      </c>
      <c r="U12" s="179">
        <v>2.88</v>
      </c>
      <c r="V12" s="178">
        <v>27662.358617852107</v>
      </c>
      <c r="W12" s="178">
        <v>28076.613227852107</v>
      </c>
      <c r="X12" s="178">
        <v>31715.088452852109</v>
      </c>
      <c r="Y12" s="178">
        <v>29949.007405352106</v>
      </c>
      <c r="Z12" s="178">
        <v>34351.837375352108</v>
      </c>
    </row>
    <row r="13" spans="1:26" ht="13" x14ac:dyDescent="0.3">
      <c r="A13" s="91" t="s">
        <v>420</v>
      </c>
      <c r="B13" s="92">
        <v>800</v>
      </c>
      <c r="C13" s="108">
        <v>9.4105574277394383E-2</v>
      </c>
      <c r="D13" s="106">
        <v>0.29132404714285715</v>
      </c>
      <c r="E13" s="106">
        <v>0.48063563333333331</v>
      </c>
      <c r="F13" s="106">
        <v>0.66602366333333329</v>
      </c>
      <c r="G13" s="106">
        <v>0.84748813714285709</v>
      </c>
      <c r="H13" s="107">
        <v>0.93184459523809515</v>
      </c>
      <c r="I13" s="108">
        <v>7.7016632025936865E-2</v>
      </c>
      <c r="J13" s="106">
        <v>0.24855422014663403</v>
      </c>
      <c r="K13" s="106">
        <v>0.41007261909714032</v>
      </c>
      <c r="L13" s="106">
        <v>0.56824348646318013</v>
      </c>
      <c r="M13" s="106">
        <v>0.72306682224475349</v>
      </c>
      <c r="N13" s="107">
        <v>0.79503875131078217</v>
      </c>
      <c r="O13" s="108">
        <v>6.0764356484490828E-2</v>
      </c>
      <c r="P13" s="106">
        <v>0.20599868967407284</v>
      </c>
      <c r="Q13" s="106">
        <v>0.33986315804813366</v>
      </c>
      <c r="R13" s="106">
        <v>0.47095323329527089</v>
      </c>
      <c r="S13" s="106">
        <v>0.59926891541548455</v>
      </c>
      <c r="T13" s="107">
        <v>0.65891836764434064</v>
      </c>
      <c r="U13" s="179">
        <v>2.88</v>
      </c>
      <c r="V13" s="178">
        <v>30441.082747447319</v>
      </c>
      <c r="W13" s="178">
        <v>30914.516587447324</v>
      </c>
      <c r="X13" s="178">
        <v>35072.773987447326</v>
      </c>
      <c r="Y13" s="178">
        <v>33054.395647447323</v>
      </c>
      <c r="Z13" s="178">
        <v>38086.201327447328</v>
      </c>
    </row>
    <row r="14" spans="1:26" ht="13" x14ac:dyDescent="0.3">
      <c r="A14" s="75" t="s">
        <v>421</v>
      </c>
      <c r="B14" s="74">
        <v>900</v>
      </c>
      <c r="C14" s="108">
        <v>0.11532474068175209</v>
      </c>
      <c r="D14" s="106">
        <v>0.39192933214285713</v>
      </c>
      <c r="E14" s="106">
        <v>0.64661741666666672</v>
      </c>
      <c r="F14" s="106">
        <v>0.89602699166666666</v>
      </c>
      <c r="G14" s="106">
        <v>1.1401580571428571</v>
      </c>
      <c r="H14" s="107">
        <v>1.2536460119047619</v>
      </c>
      <c r="I14" s="108">
        <v>9.4382539873694479E-2</v>
      </c>
      <c r="J14" s="106">
        <v>0.33438945551785859</v>
      </c>
      <c r="K14" s="106">
        <v>0.55168630708333577</v>
      </c>
      <c r="L14" s="106">
        <v>0.76447959695833667</v>
      </c>
      <c r="M14" s="106">
        <v>0.9727693251428613</v>
      </c>
      <c r="N14" s="107">
        <v>1.0695959014880998</v>
      </c>
      <c r="O14" s="108">
        <v>7.4465659532676462E-2</v>
      </c>
      <c r="P14" s="106">
        <v>0.27713788016501062</v>
      </c>
      <c r="Q14" s="106">
        <v>0.45723084606348557</v>
      </c>
      <c r="R14" s="106">
        <v>0.63359131525940138</v>
      </c>
      <c r="S14" s="106">
        <v>0.8062192877527582</v>
      </c>
      <c r="T14" s="107">
        <v>0.88646796685777807</v>
      </c>
      <c r="U14" s="179">
        <v>3.12</v>
      </c>
      <c r="V14" s="178">
        <v>32187.01160247024</v>
      </c>
      <c r="W14" s="178">
        <v>32719.624672470243</v>
      </c>
      <c r="X14" s="178">
        <v>37397.664247470238</v>
      </c>
      <c r="Y14" s="178">
        <v>35126.988614970243</v>
      </c>
      <c r="Z14" s="178">
        <v>40787.77000497024</v>
      </c>
    </row>
    <row r="15" spans="1:26" ht="13" x14ac:dyDescent="0.3">
      <c r="A15" s="91" t="s">
        <v>422</v>
      </c>
      <c r="B15" s="92">
        <v>1000</v>
      </c>
      <c r="C15" s="108">
        <v>0.13787010498638216</v>
      </c>
      <c r="D15" s="106">
        <v>0.45652342371428567</v>
      </c>
      <c r="E15" s="106">
        <v>0.75318679333333327</v>
      </c>
      <c r="F15" s="106">
        <v>1.0437016993333332</v>
      </c>
      <c r="G15" s="106">
        <v>1.3280681417142857</v>
      </c>
      <c r="H15" s="107">
        <v>1.4602601095238095</v>
      </c>
      <c r="I15" s="108">
        <v>0.11283381696193695</v>
      </c>
      <c r="J15" s="106">
        <v>0.38950036796767668</v>
      </c>
      <c r="K15" s="106">
        <v>0.64261003469414679</v>
      </c>
      <c r="L15" s="106">
        <v>0.89047390521903191</v>
      </c>
      <c r="M15" s="106">
        <v>1.1330919795423322</v>
      </c>
      <c r="N15" s="107">
        <v>1.245876597876407</v>
      </c>
      <c r="O15" s="108">
        <v>8.9023294021373697E-2</v>
      </c>
      <c r="P15" s="106">
        <v>0.32281312858649203</v>
      </c>
      <c r="Q15" s="106">
        <v>0.5325873165231686</v>
      </c>
      <c r="R15" s="106">
        <v>0.73801385289639077</v>
      </c>
      <c r="S15" s="106">
        <v>0.93909273770615864</v>
      </c>
      <c r="T15" s="107">
        <v>1.032567246320429</v>
      </c>
      <c r="U15" s="179">
        <v>3.2</v>
      </c>
      <c r="V15" s="178">
        <v>41321.279738725352</v>
      </c>
      <c r="W15" s="178">
        <v>41913.072038725353</v>
      </c>
      <c r="X15" s="178">
        <v>47110.893788725356</v>
      </c>
      <c r="Y15" s="178">
        <v>44587.920863725354</v>
      </c>
      <c r="Z15" s="178">
        <v>50877.677963725364</v>
      </c>
    </row>
    <row r="16" spans="1:26" ht="13" x14ac:dyDescent="0.3">
      <c r="A16" s="75" t="s">
        <v>423</v>
      </c>
      <c r="B16" s="74">
        <v>1100</v>
      </c>
      <c r="C16" s="108">
        <v>0.16041546929101219</v>
      </c>
      <c r="D16" s="106">
        <v>0.55924986857142844</v>
      </c>
      <c r="E16" s="106">
        <v>0.9226681333333332</v>
      </c>
      <c r="F16" s="106">
        <v>1.2785544133333331</v>
      </c>
      <c r="G16" s="106">
        <v>1.6269087085714284</v>
      </c>
      <c r="H16" s="107">
        <v>1.7888463809523807</v>
      </c>
      <c r="I16" s="108">
        <v>0.13128509405017938</v>
      </c>
      <c r="J16" s="106">
        <v>0.47714535175915412</v>
      </c>
      <c r="K16" s="106">
        <v>0.78720950290230829</v>
      </c>
      <c r="L16" s="106">
        <v>1.0908474540217699</v>
      </c>
      <c r="M16" s="106">
        <v>1.3880592051175396</v>
      </c>
      <c r="N16" s="107">
        <v>1.5262225056269241</v>
      </c>
      <c r="O16" s="108">
        <v>0.1035809285100709</v>
      </c>
      <c r="P16" s="106">
        <v>0.39545221637545952</v>
      </c>
      <c r="Q16" s="106">
        <v>0.65242958257230699</v>
      </c>
      <c r="R16" s="106">
        <v>0.904080992993054</v>
      </c>
      <c r="S16" s="106">
        <v>1.1504064476377005</v>
      </c>
      <c r="T16" s="107">
        <v>1.2649144968238606</v>
      </c>
      <c r="U16" s="179">
        <v>3.84</v>
      </c>
      <c r="V16" s="178">
        <v>47045.336500057034</v>
      </c>
      <c r="W16" s="178">
        <v>47696.308030057044</v>
      </c>
      <c r="X16" s="178">
        <v>53413.911955057047</v>
      </c>
      <c r="Y16" s="178">
        <v>50638.641737557045</v>
      </c>
      <c r="Z16" s="178">
        <v>57557.374547557039</v>
      </c>
    </row>
    <row r="17" spans="1:26" ht="13" x14ac:dyDescent="0.3">
      <c r="A17" s="91" t="s">
        <v>424</v>
      </c>
      <c r="B17" s="92">
        <v>1200</v>
      </c>
      <c r="C17" s="108">
        <v>0.18163463569536994</v>
      </c>
      <c r="D17" s="106">
        <v>0.69705016071428583</v>
      </c>
      <c r="E17" s="106">
        <v>1.1500154166666667</v>
      </c>
      <c r="F17" s="106">
        <v>1.5935927916666668</v>
      </c>
      <c r="G17" s="106">
        <v>2.0277822857142858</v>
      </c>
      <c r="H17" s="107">
        <v>2.2296217261904765</v>
      </c>
      <c r="I17" s="108">
        <v>0.14865100189793701</v>
      </c>
      <c r="J17" s="106">
        <v>0.59471492586558072</v>
      </c>
      <c r="K17" s="106">
        <v>0.98117950732031833</v>
      </c>
      <c r="L17" s="106">
        <v>1.3596344601438697</v>
      </c>
      <c r="M17" s="106">
        <v>1.7300797843362345</v>
      </c>
      <c r="N17" s="107">
        <v>1.9022867999067397</v>
      </c>
      <c r="O17" s="108">
        <v>0.11728223155825658</v>
      </c>
      <c r="P17" s="106">
        <v>0.49289243765665375</v>
      </c>
      <c r="Q17" s="106">
        <v>0.81318954360862061</v>
      </c>
      <c r="R17" s="106">
        <v>1.1268483675719456</v>
      </c>
      <c r="S17" s="106">
        <v>1.4338689095466288</v>
      </c>
      <c r="T17" s="107">
        <v>1.5765919723024278</v>
      </c>
      <c r="U17" s="179">
        <v>4.08</v>
      </c>
      <c r="V17" s="178">
        <v>48513.93594173227</v>
      </c>
      <c r="W17" s="178">
        <v>49224.086701732274</v>
      </c>
      <c r="X17" s="178">
        <v>55461.47280173227</v>
      </c>
      <c r="Y17" s="178">
        <v>52433.90529173227</v>
      </c>
      <c r="Z17" s="178">
        <v>59981.613811732263</v>
      </c>
    </row>
    <row r="18" spans="1:26" ht="13" x14ac:dyDescent="0.3">
      <c r="A18" s="75" t="s">
        <v>425</v>
      </c>
      <c r="B18" s="74">
        <v>1300</v>
      </c>
      <c r="C18" s="108">
        <v>0.20373793403324261</v>
      </c>
      <c r="D18" s="106">
        <v>0.70501837371428566</v>
      </c>
      <c r="E18" s="106">
        <v>1.1631616266666667</v>
      </c>
      <c r="F18" s="106">
        <v>1.6118096826666666</v>
      </c>
      <c r="G18" s="106">
        <v>2.0509625417142856</v>
      </c>
      <c r="H18" s="107">
        <v>2.2551092761904763</v>
      </c>
      <c r="I18" s="108">
        <v>0.16674048923935123</v>
      </c>
      <c r="J18" s="106">
        <v>0.6015133106456948</v>
      </c>
      <c r="K18" s="106">
        <v>0.9923956976982844</v>
      </c>
      <c r="L18" s="106">
        <v>1.3751768953819083</v>
      </c>
      <c r="M18" s="106">
        <v>1.7498569036965668</v>
      </c>
      <c r="N18" s="107">
        <v>1.924032475129327</v>
      </c>
      <c r="O18" s="108">
        <v>0.13155442223344999</v>
      </c>
      <c r="P18" s="106">
        <v>0.49852685559483018</v>
      </c>
      <c r="Q18" s="106">
        <v>0.82248538465140342</v>
      </c>
      <c r="R18" s="106">
        <v>1.1397297473026589</v>
      </c>
      <c r="S18" s="106">
        <v>1.450259943548597</v>
      </c>
      <c r="T18" s="107">
        <v>1.594614521262925</v>
      </c>
      <c r="U18" s="179">
        <v>4.08</v>
      </c>
      <c r="V18" s="178">
        <v>55083.121714867579</v>
      </c>
      <c r="W18" s="178">
        <v>55852.451704867577</v>
      </c>
      <c r="X18" s="178">
        <v>62609.619979867581</v>
      </c>
      <c r="Y18" s="178">
        <v>59329.75517736758</v>
      </c>
      <c r="Z18" s="178">
        <v>67506.439407367579</v>
      </c>
    </row>
    <row r="19" spans="1:26" ht="13" x14ac:dyDescent="0.3">
      <c r="A19" s="91" t="s">
        <v>426</v>
      </c>
      <c r="B19" s="92">
        <v>1400</v>
      </c>
      <c r="C19" s="108">
        <v>0.22562019938773578</v>
      </c>
      <c r="D19" s="106">
        <v>0.88213483285714278</v>
      </c>
      <c r="E19" s="106">
        <v>1.4553739666666665</v>
      </c>
      <c r="F19" s="106">
        <v>2.0167324966666667</v>
      </c>
      <c r="G19" s="106">
        <v>2.5662104228571425</v>
      </c>
      <c r="H19" s="107">
        <v>2.8216434047619043</v>
      </c>
      <c r="I19" s="108">
        <v>0.18464908170735067</v>
      </c>
      <c r="J19" s="106">
        <v>0.75262697190757599</v>
      </c>
      <c r="K19" s="106">
        <v>1.2417077987700749</v>
      </c>
      <c r="L19" s="106">
        <v>1.7206522354385325</v>
      </c>
      <c r="M19" s="106">
        <v>2.1894602819129481</v>
      </c>
      <c r="N19" s="107">
        <v>2.407392671084839</v>
      </c>
      <c r="O19" s="108">
        <v>0.14568389100189094</v>
      </c>
      <c r="P19" s="106">
        <v>0.62376800496431029</v>
      </c>
      <c r="Q19" s="106">
        <v>1.0291121967424648</v>
      </c>
      <c r="R19" s="106">
        <v>1.4260554726288441</v>
      </c>
      <c r="S19" s="106">
        <v>1.814597832623448</v>
      </c>
      <c r="T19" s="107">
        <v>1.9952175242966153</v>
      </c>
      <c r="U19" s="179">
        <v>4.8</v>
      </c>
      <c r="V19" s="178">
        <v>63261.840345031225</v>
      </c>
      <c r="W19" s="178">
        <v>64090.349565031232</v>
      </c>
      <c r="X19" s="178">
        <v>71367.300015031229</v>
      </c>
      <c r="Y19" s="178">
        <v>67835.137920031222</v>
      </c>
      <c r="Z19" s="178">
        <v>76640.79786003122</v>
      </c>
    </row>
    <row r="20" spans="1:26" ht="13" x14ac:dyDescent="0.3">
      <c r="A20" s="75" t="s">
        <v>427</v>
      </c>
      <c r="B20" s="74">
        <v>1500</v>
      </c>
      <c r="C20" s="108">
        <v>0.24750246474222976</v>
      </c>
      <c r="D20" s="106">
        <v>0.89058596785714272</v>
      </c>
      <c r="E20" s="106">
        <v>1.4693169166666666</v>
      </c>
      <c r="F20" s="106">
        <v>2.0360534416666662</v>
      </c>
      <c r="G20" s="106">
        <v>2.5907955428571428</v>
      </c>
      <c r="H20" s="107">
        <v>2.8486756547619043</v>
      </c>
      <c r="I20" s="108">
        <v>0.20255767417535078</v>
      </c>
      <c r="J20" s="106">
        <v>0.75983738000769707</v>
      </c>
      <c r="K20" s="106">
        <v>1.2536037582618573</v>
      </c>
      <c r="L20" s="106">
        <v>1.7371366364485734</v>
      </c>
      <c r="M20" s="106">
        <v>2.2104360145678461</v>
      </c>
      <c r="N20" s="107">
        <v>2.4304562660178863</v>
      </c>
      <c r="O20" s="108">
        <v>0.15981335977033245</v>
      </c>
      <c r="P20" s="106">
        <v>0.62974390277752779</v>
      </c>
      <c r="Q20" s="106">
        <v>1.038971422090871</v>
      </c>
      <c r="R20" s="106">
        <v>1.4397175420402066</v>
      </c>
      <c r="S20" s="106">
        <v>1.8319822626255358</v>
      </c>
      <c r="T20" s="107">
        <v>2.0143323489516884</v>
      </c>
      <c r="U20" s="179">
        <v>4.8</v>
      </c>
      <c r="V20" s="178">
        <v>67051.064233919024</v>
      </c>
      <c r="W20" s="178">
        <v>67938.75268391901</v>
      </c>
      <c r="X20" s="178">
        <v>75735.485308919029</v>
      </c>
      <c r="Y20" s="178">
        <v>71951.025921419016</v>
      </c>
      <c r="Z20" s="178">
        <v>81385.661571419027</v>
      </c>
    </row>
    <row r="21" spans="1:26" ht="13" x14ac:dyDescent="0.3">
      <c r="A21" s="91" t="s">
        <v>428</v>
      </c>
      <c r="B21" s="92">
        <v>1600</v>
      </c>
      <c r="C21" s="108">
        <v>0.26938473009672376</v>
      </c>
      <c r="D21" s="106">
        <v>0.91111515942857135</v>
      </c>
      <c r="E21" s="106">
        <v>1.5031866266666667</v>
      </c>
      <c r="F21" s="106">
        <v>2.0829871826666664</v>
      </c>
      <c r="G21" s="106">
        <v>2.6505168274285711</v>
      </c>
      <c r="H21" s="107">
        <v>2.9143414190476187</v>
      </c>
      <c r="I21" s="108">
        <v>0.22046626664335092</v>
      </c>
      <c r="J21" s="106">
        <v>0.77735264265532567</v>
      </c>
      <c r="K21" s="106">
        <v>1.2825009929330291</v>
      </c>
      <c r="L21" s="106">
        <v>1.7771799473500542</v>
      </c>
      <c r="M21" s="106">
        <v>2.261389505906402</v>
      </c>
      <c r="N21" s="107">
        <v>2.4864815169109744</v>
      </c>
      <c r="O21" s="108">
        <v>0.17394282853877394</v>
      </c>
      <c r="P21" s="106">
        <v>0.64426033767281998</v>
      </c>
      <c r="Q21" s="106">
        <v>1.0629210958238446</v>
      </c>
      <c r="R21" s="106">
        <v>1.4729049470701843</v>
      </c>
      <c r="S21" s="106">
        <v>1.87421189141184</v>
      </c>
      <c r="T21" s="107">
        <v>2.0607653898625555</v>
      </c>
      <c r="U21" s="179">
        <v>6.4</v>
      </c>
      <c r="V21" s="178">
        <v>68468.747021056246</v>
      </c>
      <c r="W21" s="178">
        <v>69415.614701056227</v>
      </c>
      <c r="X21" s="178">
        <v>77732.129501056246</v>
      </c>
      <c r="Y21" s="178">
        <v>73695.37282105624</v>
      </c>
      <c r="Z21" s="178">
        <v>83758.984181056236</v>
      </c>
    </row>
    <row r="22" spans="1:26" ht="13" x14ac:dyDescent="0.3">
      <c r="A22" s="75" t="s">
        <v>429</v>
      </c>
      <c r="B22" s="74">
        <v>1700</v>
      </c>
      <c r="C22" s="108">
        <v>0.29126699545121781</v>
      </c>
      <c r="D22" s="106">
        <v>1.0138416042857141</v>
      </c>
      <c r="E22" s="106">
        <v>1.6726679666666666</v>
      </c>
      <c r="F22" s="106">
        <v>2.3178398966666665</v>
      </c>
      <c r="G22" s="106">
        <v>2.9493573942857139</v>
      </c>
      <c r="H22" s="107">
        <v>3.2429276904761903</v>
      </c>
      <c r="I22" s="108">
        <v>0.23837485911135109</v>
      </c>
      <c r="J22" s="106">
        <v>0.86499762644680311</v>
      </c>
      <c r="K22" s="106">
        <v>1.4271004611411906</v>
      </c>
      <c r="L22" s="106">
        <v>1.9775534961527925</v>
      </c>
      <c r="M22" s="106">
        <v>2.5163567314816091</v>
      </c>
      <c r="N22" s="107">
        <v>2.7668274246614919</v>
      </c>
      <c r="O22" s="108">
        <v>0.1880722973072155</v>
      </c>
      <c r="P22" s="106">
        <v>0.71689942546178753</v>
      </c>
      <c r="Q22" s="106">
        <v>1.1827633618729829</v>
      </c>
      <c r="R22" s="106">
        <v>1.6389720871668476</v>
      </c>
      <c r="S22" s="106">
        <v>2.0855256013433818</v>
      </c>
      <c r="T22" s="107">
        <v>2.2931126403659872</v>
      </c>
      <c r="U22" s="179">
        <v>7.04</v>
      </c>
      <c r="V22" s="178">
        <v>71458.97110027085</v>
      </c>
      <c r="W22" s="178">
        <v>72465.018010270855</v>
      </c>
      <c r="X22" s="178">
        <v>81301.314985270859</v>
      </c>
      <c r="Y22" s="178">
        <v>77012.261012770861</v>
      </c>
      <c r="Z22" s="178">
        <v>87704.848082770841</v>
      </c>
    </row>
    <row r="23" spans="1:26" ht="13" x14ac:dyDescent="0.3">
      <c r="A23" s="91" t="s">
        <v>430</v>
      </c>
      <c r="B23" s="92">
        <v>1800</v>
      </c>
      <c r="C23" s="108">
        <v>0.31314926080571176</v>
      </c>
      <c r="D23" s="106">
        <v>1.117292432142857</v>
      </c>
      <c r="E23" s="106">
        <v>1.8433444166666666</v>
      </c>
      <c r="F23" s="106">
        <v>2.5543486916666662</v>
      </c>
      <c r="G23" s="106">
        <v>3.2503052571428572</v>
      </c>
      <c r="H23" s="107">
        <v>3.5738310119047614</v>
      </c>
      <c r="I23" s="108">
        <v>0.25628345157935117</v>
      </c>
      <c r="J23" s="106">
        <v>0.95326064521829112</v>
      </c>
      <c r="K23" s="106">
        <v>1.5727195830200764</v>
      </c>
      <c r="L23" s="106">
        <v>2.1793399936135343</v>
      </c>
      <c r="M23" s="106">
        <v>2.7731218769986654</v>
      </c>
      <c r="N23" s="107">
        <v>3.0491502119776985</v>
      </c>
      <c r="O23" s="108">
        <v>0.20220176607565696</v>
      </c>
      <c r="P23" s="106">
        <v>0.79005073306331663</v>
      </c>
      <c r="Q23" s="106">
        <v>1.3034507043805561</v>
      </c>
      <c r="R23" s="106">
        <v>1.8062102617844846</v>
      </c>
      <c r="S23" s="106">
        <v>2.2983294052751031</v>
      </c>
      <c r="T23" s="107">
        <v>2.527098304411282</v>
      </c>
      <c r="U23" s="179">
        <v>7.68</v>
      </c>
      <c r="V23" s="178">
        <v>75600.694905190947</v>
      </c>
      <c r="W23" s="178">
        <v>76665.92104519096</v>
      </c>
      <c r="X23" s="178">
        <v>86022.000195190951</v>
      </c>
      <c r="Y23" s="178">
        <v>81480.648930190975</v>
      </c>
      <c r="Z23" s="178">
        <v>92802.211710190968</v>
      </c>
    </row>
    <row r="24" spans="1:26" ht="13" x14ac:dyDescent="0.3">
      <c r="A24" s="75" t="s">
        <v>431</v>
      </c>
      <c r="B24" s="74">
        <v>1900</v>
      </c>
      <c r="C24" s="108">
        <v>0.33503152616020582</v>
      </c>
      <c r="D24" s="106">
        <v>1.2546098022857142</v>
      </c>
      <c r="E24" s="106">
        <v>2.0698949600000001</v>
      </c>
      <c r="F24" s="106">
        <v>2.8682830159999995</v>
      </c>
      <c r="G24" s="106">
        <v>3.6497739702857142</v>
      </c>
      <c r="H24" s="107">
        <v>4.013061657142857</v>
      </c>
      <c r="I24" s="108">
        <v>0.27419204404735137</v>
      </c>
      <c r="J24" s="106">
        <v>1.0704181960047106</v>
      </c>
      <c r="K24" s="106">
        <v>1.7660098183242703</v>
      </c>
      <c r="L24" s="106">
        <v>2.4471850339636312</v>
      </c>
      <c r="M24" s="106">
        <v>3.1139438429227946</v>
      </c>
      <c r="N24" s="107">
        <v>3.4238965865470541</v>
      </c>
      <c r="O24" s="108">
        <v>0.2163312348440985</v>
      </c>
      <c r="P24" s="106">
        <v>0.88714947446946968</v>
      </c>
      <c r="Q24" s="106">
        <v>1.4636472811112464</v>
      </c>
      <c r="R24" s="106">
        <v>2.0281969466827268</v>
      </c>
      <c r="S24" s="106">
        <v>2.580798471183912</v>
      </c>
      <c r="T24" s="107">
        <v>2.8376835041952737</v>
      </c>
      <c r="U24" s="179">
        <v>7.92</v>
      </c>
      <c r="V24" s="178">
        <v>76848.002732912573</v>
      </c>
      <c r="W24" s="178">
        <v>77972.408102912581</v>
      </c>
      <c r="X24" s="178">
        <v>87848.269427912572</v>
      </c>
      <c r="Y24" s="178">
        <v>83054.620870412589</v>
      </c>
      <c r="Z24" s="178">
        <v>95005.159360412552</v>
      </c>
    </row>
    <row r="25" spans="1:26" ht="13" x14ac:dyDescent="0.3">
      <c r="A25" s="91" t="s">
        <v>432</v>
      </c>
      <c r="B25" s="92">
        <v>2000</v>
      </c>
      <c r="C25" s="108">
        <v>0.35691379151469976</v>
      </c>
      <c r="D25" s="106">
        <v>1.3916857114285714</v>
      </c>
      <c r="E25" s="106">
        <v>2.2960471333333334</v>
      </c>
      <c r="F25" s="106">
        <v>3.1816653133333332</v>
      </c>
      <c r="G25" s="106">
        <v>4.0485402514285713</v>
      </c>
      <c r="H25" s="107">
        <v>4.4515199523809521</v>
      </c>
      <c r="I25" s="108">
        <v>0.2921006365153514</v>
      </c>
      <c r="J25" s="106">
        <v>1.1873697351311268</v>
      </c>
      <c r="K25" s="106">
        <v>1.9589601690715559</v>
      </c>
      <c r="L25" s="106">
        <v>2.7145590914277271</v>
      </c>
      <c r="M25" s="106">
        <v>3.4541665021996413</v>
      </c>
      <c r="N25" s="107">
        <v>3.7979840012611792</v>
      </c>
      <c r="O25" s="108">
        <v>0.23046070361253998</v>
      </c>
      <c r="P25" s="106">
        <v>0.98407747593810235</v>
      </c>
      <c r="Q25" s="106">
        <v>1.623562165689125</v>
      </c>
      <c r="R25" s="106">
        <v>2.2497932867406445</v>
      </c>
      <c r="S25" s="106">
        <v>2.8627708390926609</v>
      </c>
      <c r="T25" s="107">
        <v>3.1477225661319768</v>
      </c>
      <c r="U25" s="179">
        <v>8.16</v>
      </c>
      <c r="V25" s="178">
        <v>87740.099929851</v>
      </c>
      <c r="W25" s="178">
        <v>88923.684529851002</v>
      </c>
      <c r="X25" s="178">
        <v>99319.328029850993</v>
      </c>
      <c r="Y25" s="178">
        <v>94273.382179850989</v>
      </c>
      <c r="Z25" s="178">
        <v>106852.89637985099</v>
      </c>
    </row>
    <row r="26" spans="1:26" ht="13" x14ac:dyDescent="0.3">
      <c r="A26" s="75" t="s">
        <v>433</v>
      </c>
      <c r="B26" s="74">
        <v>2100</v>
      </c>
      <c r="C26" s="108">
        <v>0.37879605686919376</v>
      </c>
      <c r="D26" s="106">
        <v>1.4001368464285715</v>
      </c>
      <c r="E26" s="106">
        <v>2.3099900833333336</v>
      </c>
      <c r="F26" s="106">
        <v>3.2009862583333333</v>
      </c>
      <c r="G26" s="106">
        <v>4.0731253714285724</v>
      </c>
      <c r="H26" s="107">
        <v>4.4785522023809525</v>
      </c>
      <c r="I26" s="108">
        <v>0.31000922898335154</v>
      </c>
      <c r="J26" s="106">
        <v>1.1945801432312479</v>
      </c>
      <c r="K26" s="106">
        <v>1.9708561285633384</v>
      </c>
      <c r="L26" s="106">
        <v>2.7310434924377684</v>
      </c>
      <c r="M26" s="106">
        <v>3.4751422348545398</v>
      </c>
      <c r="N26" s="107">
        <v>3.821047596194227</v>
      </c>
      <c r="O26" s="108">
        <v>0.24459017238098149</v>
      </c>
      <c r="P26" s="106">
        <v>0.99005337375131997</v>
      </c>
      <c r="Q26" s="106">
        <v>1.6334213910375313</v>
      </c>
      <c r="R26" s="106">
        <v>2.2634553561520074</v>
      </c>
      <c r="S26" s="106">
        <v>2.8801552690947494</v>
      </c>
      <c r="T26" s="107">
        <v>3.1668373907870504</v>
      </c>
      <c r="U26" s="179">
        <v>8.16</v>
      </c>
      <c r="V26" s="178">
        <v>90792.990660804629</v>
      </c>
      <c r="W26" s="178">
        <v>92035.754490804626</v>
      </c>
      <c r="X26" s="178">
        <v>102951.18016580462</v>
      </c>
      <c r="Y26" s="178">
        <v>97652.937023304636</v>
      </c>
      <c r="Z26" s="178">
        <v>110861.42693330461</v>
      </c>
    </row>
    <row r="27" spans="1:26" ht="13" x14ac:dyDescent="0.3">
      <c r="A27" s="91" t="s">
        <v>434</v>
      </c>
      <c r="B27" s="92">
        <v>2200</v>
      </c>
      <c r="C27" s="108">
        <v>0.40067832222368699</v>
      </c>
      <c r="D27" s="106">
        <v>1.4481456094285716</v>
      </c>
      <c r="E27" s="106">
        <v>2.3891964600000004</v>
      </c>
      <c r="F27" s="106">
        <v>3.310743666</v>
      </c>
      <c r="G27" s="106">
        <v>4.2127872274285716</v>
      </c>
      <c r="H27" s="107">
        <v>4.6321155857142857</v>
      </c>
      <c r="I27" s="108">
        <v>0.32791782145135107</v>
      </c>
      <c r="J27" s="106">
        <v>1.2355406501468273</v>
      </c>
      <c r="K27" s="106">
        <v>2.0384340692658096</v>
      </c>
      <c r="L27" s="106">
        <v>2.8246872102683356</v>
      </c>
      <c r="M27" s="106">
        <v>3.5943000731544066</v>
      </c>
      <c r="N27" s="107">
        <v>3.9520660526582017</v>
      </c>
      <c r="O27" s="108">
        <v>0.25871964114942247</v>
      </c>
      <c r="P27" s="106">
        <v>1.0240009395903442</v>
      </c>
      <c r="Q27" s="106">
        <v>1.6894291595934972</v>
      </c>
      <c r="R27" s="106">
        <v>2.3410661211509884</v>
      </c>
      <c r="S27" s="106">
        <v>2.978911824262819</v>
      </c>
      <c r="T27" s="107">
        <v>3.2754238808445346</v>
      </c>
      <c r="U27" s="179">
        <v>8.64</v>
      </c>
      <c r="V27" s="178">
        <v>95342.047702028707</v>
      </c>
      <c r="W27" s="178">
        <v>96643.990762028698</v>
      </c>
      <c r="X27" s="178">
        <v>108079.19861202872</v>
      </c>
      <c r="Y27" s="178">
        <v>102528.65817702869</v>
      </c>
      <c r="Z27" s="178">
        <v>116366.1237970287</v>
      </c>
    </row>
    <row r="28" spans="1:26" ht="13" x14ac:dyDescent="0.3">
      <c r="A28" s="75" t="s">
        <v>435</v>
      </c>
      <c r="B28" s="74">
        <v>2300</v>
      </c>
      <c r="C28" s="108">
        <v>0.42256058757818099</v>
      </c>
      <c r="D28" s="106">
        <v>1.5852215185714285</v>
      </c>
      <c r="E28" s="106">
        <v>2.6153486333333333</v>
      </c>
      <c r="F28" s="106">
        <v>3.6241259633333329</v>
      </c>
      <c r="G28" s="106">
        <v>4.6115535085714283</v>
      </c>
      <c r="H28" s="107">
        <v>5.0705738809523808</v>
      </c>
      <c r="I28" s="108">
        <v>0.34582641391935115</v>
      </c>
      <c r="J28" s="106">
        <v>1.3524921892732431</v>
      </c>
      <c r="K28" s="106">
        <v>2.2313844200130948</v>
      </c>
      <c r="L28" s="106">
        <v>3.0920612677324311</v>
      </c>
      <c r="M28" s="106">
        <v>3.9345227324312528</v>
      </c>
      <c r="N28" s="107">
        <v>4.3261534673723263</v>
      </c>
      <c r="O28" s="108">
        <v>0.27284910991786399</v>
      </c>
      <c r="P28" s="106">
        <v>1.1209289410589764</v>
      </c>
      <c r="Q28" s="106">
        <v>1.8493440441713755</v>
      </c>
      <c r="R28" s="106">
        <v>2.5626624612089057</v>
      </c>
      <c r="S28" s="106">
        <v>3.2608841921715679</v>
      </c>
      <c r="T28" s="107">
        <v>3.5854629427812381</v>
      </c>
      <c r="U28" s="179">
        <v>8.879999999999999</v>
      </c>
      <c r="V28" s="178">
        <v>98036.563518349576</v>
      </c>
      <c r="W28" s="178">
        <v>99397.685808349575</v>
      </c>
      <c r="X28" s="178">
        <v>111352.67583334958</v>
      </c>
      <c r="Y28" s="178">
        <v>105549.83810584957</v>
      </c>
      <c r="Z28" s="178">
        <v>120016.27943584957</v>
      </c>
    </row>
    <row r="29" spans="1:26" ht="13" x14ac:dyDescent="0.3">
      <c r="A29" s="91" t="s">
        <v>436</v>
      </c>
      <c r="B29" s="92">
        <v>2400</v>
      </c>
      <c r="C29" s="108">
        <v>0.44444285293267494</v>
      </c>
      <c r="D29" s="106">
        <v>1.7630623607142857</v>
      </c>
      <c r="E29" s="106">
        <v>2.908756083333333</v>
      </c>
      <c r="F29" s="106">
        <v>4.0307048583333325</v>
      </c>
      <c r="G29" s="106">
        <v>5.1289086857142854</v>
      </c>
      <c r="H29" s="107">
        <v>5.6394250595238091</v>
      </c>
      <c r="I29" s="108">
        <v>0.36373500638735123</v>
      </c>
      <c r="J29" s="106">
        <v>1.5042238855151349</v>
      </c>
      <c r="K29" s="106">
        <v>2.4817161747556091</v>
      </c>
      <c r="L29" s="106">
        <v>3.4389495564470582</v>
      </c>
      <c r="M29" s="106">
        <v>4.3759240305894824</v>
      </c>
      <c r="N29" s="107">
        <v>4.8114905428935284</v>
      </c>
      <c r="O29" s="108">
        <v>0.2869785786863055</v>
      </c>
      <c r="P29" s="106">
        <v>1.2466823102410181</v>
      </c>
      <c r="Q29" s="106">
        <v>2.0568159327208715</v>
      </c>
      <c r="R29" s="106">
        <v>2.8501592210560642</v>
      </c>
      <c r="S29" s="106">
        <v>3.6267121752465981</v>
      </c>
      <c r="T29" s="107">
        <v>3.9877043593567918</v>
      </c>
      <c r="U29" s="179">
        <v>9.6</v>
      </c>
      <c r="V29" s="178">
        <v>99201.621365663625</v>
      </c>
      <c r="W29" s="178">
        <v>100621.92288566362</v>
      </c>
      <c r="X29" s="178">
        <v>113096.69508566362</v>
      </c>
      <c r="Y29" s="178">
        <v>107041.56006566364</v>
      </c>
      <c r="Z29" s="178">
        <v>122136.97710566361</v>
      </c>
    </row>
    <row r="30" spans="1:26" ht="13" x14ac:dyDescent="0.3">
      <c r="A30" s="75" t="s">
        <v>437</v>
      </c>
      <c r="B30" s="74">
        <v>2500</v>
      </c>
      <c r="C30" s="108">
        <v>0.46632511828716894</v>
      </c>
      <c r="D30" s="106">
        <v>1.7710305737142857</v>
      </c>
      <c r="E30" s="106">
        <v>2.9219022933333334</v>
      </c>
      <c r="F30" s="106">
        <v>4.0489217493333332</v>
      </c>
      <c r="G30" s="106">
        <v>5.1520889417142861</v>
      </c>
      <c r="H30" s="107">
        <v>5.6649126095238094</v>
      </c>
      <c r="I30" s="108">
        <v>0.38164359885535137</v>
      </c>
      <c r="J30" s="106">
        <v>1.5110222702952489</v>
      </c>
      <c r="K30" s="106">
        <v>2.492932365133576</v>
      </c>
      <c r="L30" s="106">
        <v>3.4544919916850976</v>
      </c>
      <c r="M30" s="106">
        <v>4.395701149949816</v>
      </c>
      <c r="N30" s="107">
        <v>4.8332362181161166</v>
      </c>
      <c r="O30" s="108">
        <v>0.30110804745474701</v>
      </c>
      <c r="P30" s="106">
        <v>1.2523167281791947</v>
      </c>
      <c r="Q30" s="106">
        <v>2.0661117737636547</v>
      </c>
      <c r="R30" s="106">
        <v>2.8630406007867784</v>
      </c>
      <c r="S30" s="106">
        <v>3.6431032092485669</v>
      </c>
      <c r="T30" s="107">
        <v>4.0057269083172891</v>
      </c>
      <c r="U30" s="179">
        <v>9.6</v>
      </c>
      <c r="V30" s="178">
        <v>110119.17688987107</v>
      </c>
      <c r="W30" s="178">
        <v>111598.65763987106</v>
      </c>
      <c r="X30" s="178">
        <v>124593.21201487107</v>
      </c>
      <c r="Y30" s="178">
        <v>118285.77970237106</v>
      </c>
      <c r="Z30" s="178">
        <v>134010.17245237107</v>
      </c>
    </row>
    <row r="31" spans="1:26" ht="13" x14ac:dyDescent="0.3">
      <c r="A31" s="91" t="s">
        <v>438</v>
      </c>
      <c r="B31" s="92">
        <v>2600</v>
      </c>
      <c r="C31" s="108">
        <v>0.48820738364166294</v>
      </c>
      <c r="D31" s="106">
        <v>1.8119279828571426</v>
      </c>
      <c r="E31" s="106">
        <v>2.9893761333333333</v>
      </c>
      <c r="F31" s="106">
        <v>4.142421213333332</v>
      </c>
      <c r="G31" s="106">
        <v>5.2710632228571423</v>
      </c>
      <c r="H31" s="107">
        <v>5.7957292380952374</v>
      </c>
      <c r="I31" s="108">
        <v>0.39955219132335151</v>
      </c>
      <c r="J31" s="106">
        <v>1.5459154544838369</v>
      </c>
      <c r="K31" s="106">
        <v>2.5505002447713139</v>
      </c>
      <c r="L31" s="106">
        <v>3.534264624897391</v>
      </c>
      <c r="M31" s="106">
        <v>4.4972085948620713</v>
      </c>
      <c r="N31" s="107">
        <v>4.9448474133321385</v>
      </c>
      <c r="O31" s="108">
        <v>0.31523751622318852</v>
      </c>
      <c r="P31" s="106">
        <v>1.2812357713447651</v>
      </c>
      <c r="Q31" s="106">
        <v>2.1138233264610609</v>
      </c>
      <c r="R31" s="106">
        <v>2.9291551809531833</v>
      </c>
      <c r="S31" s="106">
        <v>3.727231334821135</v>
      </c>
      <c r="T31" s="107">
        <v>4.0982288982408317</v>
      </c>
      <c r="U31" s="179">
        <v>11.76</v>
      </c>
      <c r="V31" s="178">
        <v>112980.1509998738</v>
      </c>
      <c r="W31" s="178">
        <v>114518.8109798738</v>
      </c>
      <c r="X31" s="178">
        <v>128033.14752987379</v>
      </c>
      <c r="Y31" s="178">
        <v>121473.41792487379</v>
      </c>
      <c r="Z31" s="178">
        <v>137826.78638487382</v>
      </c>
    </row>
    <row r="32" spans="1:26" ht="13" x14ac:dyDescent="0.3">
      <c r="A32" s="75" t="s">
        <v>439</v>
      </c>
      <c r="B32" s="74">
        <v>2700</v>
      </c>
      <c r="C32" s="108">
        <v>0.51008964899615694</v>
      </c>
      <c r="D32" s="106">
        <v>1.9497282749999998</v>
      </c>
      <c r="E32" s="106">
        <v>3.2167234166666665</v>
      </c>
      <c r="F32" s="106">
        <v>4.4574595916666659</v>
      </c>
      <c r="G32" s="106">
        <v>5.6719368000000001</v>
      </c>
      <c r="H32" s="107">
        <v>6.2365045833333328</v>
      </c>
      <c r="I32" s="108">
        <v>0.41746078379135165</v>
      </c>
      <c r="J32" s="106">
        <v>1.6634850285902634</v>
      </c>
      <c r="K32" s="106">
        <v>2.7444702491893236</v>
      </c>
      <c r="L32" s="106">
        <v>3.8030516310194908</v>
      </c>
      <c r="M32" s="106">
        <v>4.8392291740807671</v>
      </c>
      <c r="N32" s="107">
        <v>5.3209117076119536</v>
      </c>
      <c r="O32" s="108">
        <v>0.32936698499163003</v>
      </c>
      <c r="P32" s="106">
        <v>1.3786759926259593</v>
      </c>
      <c r="Q32" s="106">
        <v>2.2745832874973742</v>
      </c>
      <c r="R32" s="106">
        <v>3.1519225555320749</v>
      </c>
      <c r="S32" s="106">
        <v>4.010693796730064</v>
      </c>
      <c r="T32" s="107">
        <v>4.409906373719398</v>
      </c>
      <c r="U32" s="179">
        <v>12</v>
      </c>
      <c r="V32" s="178">
        <v>117208.04145093512</v>
      </c>
      <c r="W32" s="178">
        <v>118805.88066093512</v>
      </c>
      <c r="X32" s="178">
        <v>132839.99938593514</v>
      </c>
      <c r="Y32" s="178">
        <v>126027.9724884351</v>
      </c>
      <c r="Z32" s="178">
        <v>143010.31665843513</v>
      </c>
    </row>
    <row r="33" spans="1:26" ht="13" x14ac:dyDescent="0.3">
      <c r="A33" s="91" t="s">
        <v>440</v>
      </c>
      <c r="B33" s="92">
        <v>2800</v>
      </c>
      <c r="C33" s="108">
        <v>0.53197191435065094</v>
      </c>
      <c r="D33" s="106">
        <v>2.0870456451428572</v>
      </c>
      <c r="E33" s="106">
        <v>3.44327396</v>
      </c>
      <c r="F33" s="106">
        <v>4.7713939160000001</v>
      </c>
      <c r="G33" s="106">
        <v>6.0714055131428566</v>
      </c>
      <c r="H33" s="107">
        <v>6.675735228571428</v>
      </c>
      <c r="I33" s="108">
        <v>0.43536937625935174</v>
      </c>
      <c r="J33" s="106">
        <v>1.7806425793766831</v>
      </c>
      <c r="K33" s="106">
        <v>2.9377604844935177</v>
      </c>
      <c r="L33" s="106">
        <v>4.0708966713695887</v>
      </c>
      <c r="M33" s="106">
        <v>5.1800511400048954</v>
      </c>
      <c r="N33" s="107">
        <v>5.6956580821813088</v>
      </c>
      <c r="O33" s="108">
        <v>0.34349645376007154</v>
      </c>
      <c r="P33" s="106">
        <v>1.4757747340321126</v>
      </c>
      <c r="Q33" s="106">
        <v>2.4347798642280645</v>
      </c>
      <c r="R33" s="106">
        <v>3.3739092404303177</v>
      </c>
      <c r="S33" s="106">
        <v>4.293162862638872</v>
      </c>
      <c r="T33" s="107">
        <v>4.7204915735033897</v>
      </c>
      <c r="U33" s="179">
        <v>12.24</v>
      </c>
      <c r="V33" s="178">
        <v>119794.84895957947</v>
      </c>
      <c r="W33" s="178">
        <v>121451.86739957944</v>
      </c>
      <c r="X33" s="178">
        <v>136005.76829957947</v>
      </c>
      <c r="Y33" s="178">
        <v>128941.44410957945</v>
      </c>
      <c r="Z33" s="178">
        <v>146552.76398957946</v>
      </c>
    </row>
    <row r="34" spans="1:26" ht="13" x14ac:dyDescent="0.3">
      <c r="A34" s="75" t="s">
        <v>441</v>
      </c>
      <c r="B34" s="74">
        <v>2900</v>
      </c>
      <c r="C34" s="108">
        <v>0.55385417970514406</v>
      </c>
      <c r="D34" s="106">
        <v>2.0947723971428567</v>
      </c>
      <c r="E34" s="106">
        <v>3.4560217999999998</v>
      </c>
      <c r="F34" s="106">
        <v>4.7890587799999986</v>
      </c>
      <c r="G34" s="106">
        <v>6.0938833371428567</v>
      </c>
      <c r="H34" s="107">
        <v>6.7004504285714273</v>
      </c>
      <c r="I34" s="108">
        <v>0.45327796872735115</v>
      </c>
      <c r="J34" s="106">
        <v>1.7872349524967934</v>
      </c>
      <c r="K34" s="106">
        <v>2.9486367903145756</v>
      </c>
      <c r="L34" s="106">
        <v>4.0859681237216252</v>
      </c>
      <c r="M34" s="106">
        <v>5.1992289527179452</v>
      </c>
      <c r="N34" s="107">
        <v>5.7167447975486665</v>
      </c>
      <c r="O34" s="108">
        <v>0.35762592252851244</v>
      </c>
      <c r="P34" s="106">
        <v>1.4812384120327682</v>
      </c>
      <c r="Q34" s="106">
        <v>2.4437940131180356</v>
      </c>
      <c r="R34" s="106">
        <v>3.3864002753207054</v>
      </c>
      <c r="S34" s="106">
        <v>4.3090571986407804</v>
      </c>
      <c r="T34" s="107">
        <v>4.7379679846165983</v>
      </c>
      <c r="U34" s="179">
        <v>12.24</v>
      </c>
      <c r="V34" s="178">
        <v>120448.78192864673</v>
      </c>
      <c r="W34" s="178">
        <v>122164.97959864672</v>
      </c>
      <c r="X34" s="178">
        <v>137238.66267364673</v>
      </c>
      <c r="Y34" s="178">
        <v>129922.04119114674</v>
      </c>
      <c r="Z34" s="178">
        <v>148162.33678114673</v>
      </c>
    </row>
    <row r="35" spans="1:26" ht="13" x14ac:dyDescent="0.3">
      <c r="A35" s="91" t="s">
        <v>442</v>
      </c>
      <c r="B35" s="92">
        <v>3000</v>
      </c>
      <c r="C35" s="108">
        <v>0.57573644505963817</v>
      </c>
      <c r="D35" s="106">
        <v>2.1432640821428568</v>
      </c>
      <c r="E35" s="106">
        <v>3.5360249166666664</v>
      </c>
      <c r="F35" s="106">
        <v>4.8999202416666652</v>
      </c>
      <c r="G35" s="106">
        <v>6.2349500571428571</v>
      </c>
      <c r="H35" s="107">
        <v>6.8555585119047606</v>
      </c>
      <c r="I35" s="108">
        <v>0.47118656119535141</v>
      </c>
      <c r="J35" s="106">
        <v>1.8286074827323799</v>
      </c>
      <c r="K35" s="106">
        <v>3.0168945001308627</v>
      </c>
      <c r="L35" s="106">
        <v>4.1805538073241948</v>
      </c>
      <c r="M35" s="106">
        <v>5.3195854043123783</v>
      </c>
      <c r="N35" s="107">
        <v>5.8490811737231008</v>
      </c>
      <c r="O35" s="108">
        <v>0.37175539129695401</v>
      </c>
      <c r="P35" s="106">
        <v>1.5155274577468334</v>
      </c>
      <c r="Q35" s="106">
        <v>2.5003651659796242</v>
      </c>
      <c r="R35" s="106">
        <v>3.4647917300003357</v>
      </c>
      <c r="S35" s="106">
        <v>4.4088071498089709</v>
      </c>
      <c r="T35" s="107">
        <v>4.8476467503686589</v>
      </c>
      <c r="U35" s="179">
        <v>12.719999999999999</v>
      </c>
      <c r="V35" s="178">
        <v>121143.83988791774</v>
      </c>
      <c r="W35" s="178">
        <v>122919.21678791773</v>
      </c>
      <c r="X35" s="178">
        <v>138512.68203791772</v>
      </c>
      <c r="Y35" s="178">
        <v>130943.76326291775</v>
      </c>
      <c r="Z35" s="178">
        <v>149813.03456291778</v>
      </c>
    </row>
    <row r="36" spans="1:26" ht="13.5" thickBot="1" x14ac:dyDescent="0.35">
      <c r="A36" s="75" t="s">
        <v>443</v>
      </c>
      <c r="B36" s="74" t="s">
        <v>30</v>
      </c>
      <c r="C36" s="109">
        <v>0.59761871041413217</v>
      </c>
      <c r="D36" s="180">
        <v>2.280581452285714</v>
      </c>
      <c r="E36" s="180">
        <v>3.7625754599999999</v>
      </c>
      <c r="F36" s="180">
        <v>5.2138545659999993</v>
      </c>
      <c r="G36" s="180">
        <v>6.6344187702857136</v>
      </c>
      <c r="H36" s="181">
        <v>7.2947891571428567</v>
      </c>
      <c r="I36" s="109">
        <v>0.48909515366335149</v>
      </c>
      <c r="J36" s="180">
        <v>1.9457650335187993</v>
      </c>
      <c r="K36" s="180">
        <v>3.2101847354350563</v>
      </c>
      <c r="L36" s="180">
        <v>4.4483988476742926</v>
      </c>
      <c r="M36" s="180">
        <v>5.6604073702365074</v>
      </c>
      <c r="N36" s="181">
        <v>6.2238275482924568</v>
      </c>
      <c r="O36" s="109">
        <v>0.38588486006539552</v>
      </c>
      <c r="P36" s="180">
        <v>1.6126261991529864</v>
      </c>
      <c r="Q36" s="180">
        <v>2.6605617427103145</v>
      </c>
      <c r="R36" s="180">
        <v>3.6867784148985785</v>
      </c>
      <c r="S36" s="180">
        <v>4.691276215717779</v>
      </c>
      <c r="T36" s="181">
        <v>5.1582319501526506</v>
      </c>
      <c r="U36" s="179">
        <v>12.96</v>
      </c>
      <c r="V36" s="178">
        <v>137546.68577216094</v>
      </c>
      <c r="W36" s="178">
        <v>139381.24190216095</v>
      </c>
      <c r="X36" s="178">
        <v>155494.48932716096</v>
      </c>
      <c r="Y36" s="178">
        <v>147673.27325966096</v>
      </c>
      <c r="Z36" s="178">
        <v>167171.52026966095</v>
      </c>
    </row>
    <row r="37" spans="1:26" ht="13" x14ac:dyDescent="0.3">
      <c r="A37" s="91" t="s">
        <v>444</v>
      </c>
      <c r="B37" s="92" t="s">
        <v>31</v>
      </c>
      <c r="C37" s="182">
        <v>0.53876946019344751</v>
      </c>
      <c r="D37" s="183">
        <v>1.8222303188571427</v>
      </c>
      <c r="E37" s="183">
        <v>3.0063732533333334</v>
      </c>
      <c r="F37" s="183">
        <v>4.1659743653333328</v>
      </c>
      <c r="G37" s="183">
        <v>5.3010336548571422</v>
      </c>
      <c r="H37" s="184">
        <v>5.8286828380952374</v>
      </c>
      <c r="I37" s="182">
        <v>0.44093253328670184</v>
      </c>
      <c r="J37" s="183">
        <v>1.5547052853106513</v>
      </c>
      <c r="K37" s="183">
        <v>2.5650019858660582</v>
      </c>
      <c r="L37" s="183">
        <v>3.5543598947001085</v>
      </c>
      <c r="M37" s="183">
        <v>4.522779011812804</v>
      </c>
      <c r="N37" s="184">
        <v>4.9729630338219488</v>
      </c>
      <c r="O37" s="182">
        <v>0.34788565707754787</v>
      </c>
      <c r="P37" s="183">
        <v>1.28852067534564</v>
      </c>
      <c r="Q37" s="183">
        <v>2.1258421916476893</v>
      </c>
      <c r="R37" s="183">
        <v>2.9458098941403685</v>
      </c>
      <c r="S37" s="183">
        <v>3.7484237828236799</v>
      </c>
      <c r="T37" s="184">
        <v>4.1215307797251111</v>
      </c>
      <c r="U37" s="179">
        <v>12.8</v>
      </c>
      <c r="V37" s="178">
        <v>138958.49356069762</v>
      </c>
      <c r="W37" s="178">
        <v>140852.22892069761</v>
      </c>
      <c r="X37" s="178">
        <v>157485.25852069762</v>
      </c>
      <c r="Y37" s="178">
        <v>149411.74516069761</v>
      </c>
      <c r="Z37" s="178">
        <v>169538.9678806976</v>
      </c>
    </row>
    <row r="38" spans="1:26" ht="13" x14ac:dyDescent="0.3">
      <c r="A38" s="75" t="s">
        <v>445</v>
      </c>
      <c r="B38" s="74" t="s">
        <v>32</v>
      </c>
      <c r="C38" s="108">
        <v>0.56065172554794152</v>
      </c>
      <c r="D38" s="110">
        <v>1.9249567637142855</v>
      </c>
      <c r="E38" s="110">
        <v>3.1758545933333333</v>
      </c>
      <c r="F38" s="110">
        <v>4.4008270793333324</v>
      </c>
      <c r="G38" s="110">
        <v>5.5998742217142849</v>
      </c>
      <c r="H38" s="111">
        <v>6.157269109523809</v>
      </c>
      <c r="I38" s="108">
        <v>0.45884112575470204</v>
      </c>
      <c r="J38" s="110">
        <v>1.6423502691021288</v>
      </c>
      <c r="K38" s="110">
        <v>2.7096014540742197</v>
      </c>
      <c r="L38" s="110">
        <v>3.7547334435028468</v>
      </c>
      <c r="M38" s="110">
        <v>4.7777462373880111</v>
      </c>
      <c r="N38" s="111">
        <v>5.2533089415724668</v>
      </c>
      <c r="O38" s="108">
        <v>0.36201512584598944</v>
      </c>
      <c r="P38" s="110">
        <v>1.3611597631346075</v>
      </c>
      <c r="Q38" s="110">
        <v>2.2456844576968278</v>
      </c>
      <c r="R38" s="110">
        <v>3.1118770342370317</v>
      </c>
      <c r="S38" s="110">
        <v>3.959737492755222</v>
      </c>
      <c r="T38" s="111">
        <v>4.3538780302285431</v>
      </c>
      <c r="U38" s="179">
        <v>13.440000000000001</v>
      </c>
      <c r="V38" s="178">
        <v>141940.88430844486</v>
      </c>
      <c r="W38" s="178">
        <v>143893.79889844486</v>
      </c>
      <c r="X38" s="178">
        <v>161046.61067344487</v>
      </c>
      <c r="Y38" s="178">
        <v>152720.80002094488</v>
      </c>
      <c r="Z38" s="178">
        <v>173476.99845094487</v>
      </c>
    </row>
    <row r="39" spans="1:26" ht="13" x14ac:dyDescent="0.3">
      <c r="A39" s="91" t="s">
        <v>446</v>
      </c>
      <c r="B39" s="92" t="s">
        <v>33</v>
      </c>
      <c r="C39" s="108">
        <v>0.58253399090243563</v>
      </c>
      <c r="D39" s="110">
        <v>2.0276832085714283</v>
      </c>
      <c r="E39" s="110">
        <v>3.3453359333333332</v>
      </c>
      <c r="F39" s="110">
        <v>4.6356797933333329</v>
      </c>
      <c r="G39" s="110">
        <v>5.8987147885714277</v>
      </c>
      <c r="H39" s="111">
        <v>6.4858553809523807</v>
      </c>
      <c r="I39" s="108">
        <v>0.47674971822270218</v>
      </c>
      <c r="J39" s="110">
        <v>1.7299952528936062</v>
      </c>
      <c r="K39" s="110">
        <v>2.8542009222823812</v>
      </c>
      <c r="L39" s="110">
        <v>3.955106992305585</v>
      </c>
      <c r="M39" s="110">
        <v>5.0327134629632182</v>
      </c>
      <c r="N39" s="111">
        <v>5.5336548493229838</v>
      </c>
      <c r="O39" s="108">
        <v>0.376144594614431</v>
      </c>
      <c r="P39" s="110">
        <v>1.4337988509235751</v>
      </c>
      <c r="Q39" s="110">
        <v>2.3655267237459658</v>
      </c>
      <c r="R39" s="110">
        <v>3.2779441743336952</v>
      </c>
      <c r="S39" s="110">
        <v>4.1710512026867637</v>
      </c>
      <c r="T39" s="111">
        <v>4.5862252807319743</v>
      </c>
      <c r="U39" s="179">
        <v>14.08</v>
      </c>
      <c r="V39" s="178">
        <v>144925.23338905891</v>
      </c>
      <c r="W39" s="178">
        <v>146937.32720905889</v>
      </c>
      <c r="X39" s="178">
        <v>164609.92115905893</v>
      </c>
      <c r="Y39" s="178">
        <v>156031.81321405893</v>
      </c>
      <c r="Z39" s="178">
        <v>177416.98735405889</v>
      </c>
    </row>
    <row r="40" spans="1:26" ht="13" x14ac:dyDescent="0.3">
      <c r="A40" s="75" t="s">
        <v>447</v>
      </c>
      <c r="B40" s="74" t="s">
        <v>34</v>
      </c>
      <c r="C40" s="108">
        <v>0.60441625625692952</v>
      </c>
      <c r="D40" s="110">
        <v>2.1311340364285711</v>
      </c>
      <c r="E40" s="110">
        <v>3.516012383333333</v>
      </c>
      <c r="F40" s="110">
        <v>4.8721885883333327</v>
      </c>
      <c r="G40" s="110">
        <v>6.1996626514285715</v>
      </c>
      <c r="H40" s="111">
        <v>6.8167587023809517</v>
      </c>
      <c r="I40" s="108">
        <v>0.49465831069070226</v>
      </c>
      <c r="J40" s="110">
        <v>1.8182582716650941</v>
      </c>
      <c r="K40" s="110">
        <v>2.9998200441612672</v>
      </c>
      <c r="L40" s="110">
        <v>4.1568934897663272</v>
      </c>
      <c r="M40" s="110">
        <v>5.289478608480275</v>
      </c>
      <c r="N40" s="111">
        <v>5.8159776366391904</v>
      </c>
      <c r="O40" s="108">
        <v>0.39027406338287246</v>
      </c>
      <c r="P40" s="110">
        <v>1.5069501585251042</v>
      </c>
      <c r="Q40" s="110">
        <v>2.486214066253539</v>
      </c>
      <c r="R40" s="110">
        <v>3.4451823489513322</v>
      </c>
      <c r="S40" s="110">
        <v>4.3838550066184849</v>
      </c>
      <c r="T40" s="111">
        <v>4.8202109447772692</v>
      </c>
      <c r="U40" s="179">
        <v>14.719999999999999</v>
      </c>
      <c r="V40" s="178">
        <v>149061.08219537849</v>
      </c>
      <c r="W40" s="178">
        <v>151132.35524537845</v>
      </c>
      <c r="X40" s="178">
        <v>169324.73137037846</v>
      </c>
      <c r="Y40" s="178">
        <v>160494.32613287846</v>
      </c>
      <c r="Z40" s="178">
        <v>182508.47598287844</v>
      </c>
    </row>
    <row r="41" spans="1:26" ht="13" x14ac:dyDescent="0.3">
      <c r="A41" s="91" t="s">
        <v>448</v>
      </c>
      <c r="B41" s="92" t="s">
        <v>35</v>
      </c>
      <c r="C41" s="108">
        <v>0.62629852161142352</v>
      </c>
      <c r="D41" s="110">
        <v>2.234584864285714</v>
      </c>
      <c r="E41" s="110">
        <v>3.6866888333333332</v>
      </c>
      <c r="F41" s="110">
        <v>5.1086973833333325</v>
      </c>
      <c r="G41" s="110">
        <v>6.5006105142857145</v>
      </c>
      <c r="H41" s="111">
        <v>7.1476620238095228</v>
      </c>
      <c r="I41" s="108">
        <v>0.51256690315870235</v>
      </c>
      <c r="J41" s="110">
        <v>1.9065212904365822</v>
      </c>
      <c r="K41" s="110">
        <v>3.1454391660401528</v>
      </c>
      <c r="L41" s="110">
        <v>4.3586799872270685</v>
      </c>
      <c r="M41" s="110">
        <v>5.5462437539973308</v>
      </c>
      <c r="N41" s="111">
        <v>6.0983004239553971</v>
      </c>
      <c r="O41" s="108">
        <v>0.40440353215131392</v>
      </c>
      <c r="P41" s="110">
        <v>1.5801014661266333</v>
      </c>
      <c r="Q41" s="110">
        <v>2.6069014087611122</v>
      </c>
      <c r="R41" s="110">
        <v>3.6124205235689693</v>
      </c>
      <c r="S41" s="110">
        <v>4.5966588105502062</v>
      </c>
      <c r="T41" s="111">
        <v>5.0541966088225641</v>
      </c>
      <c r="U41" s="179">
        <v>15.36</v>
      </c>
      <c r="V41" s="178">
        <v>153198.88933456485</v>
      </c>
      <c r="W41" s="178">
        <v>155329.34161456482</v>
      </c>
      <c r="X41" s="178">
        <v>174041.49991456489</v>
      </c>
      <c r="Y41" s="178">
        <v>164958.79738456485</v>
      </c>
      <c r="Z41" s="178">
        <v>187601.92294456481</v>
      </c>
    </row>
    <row r="42" spans="1:26" ht="13" x14ac:dyDescent="0.3">
      <c r="A42" s="75" t="s">
        <v>449</v>
      </c>
      <c r="B42" s="74" t="s">
        <v>36</v>
      </c>
      <c r="C42" s="108">
        <v>0.64818078696591752</v>
      </c>
      <c r="D42" s="110">
        <v>2.3719022344285712</v>
      </c>
      <c r="E42" s="110">
        <v>3.9132393766666667</v>
      </c>
      <c r="F42" s="110">
        <v>5.4226317076666657</v>
      </c>
      <c r="G42" s="110">
        <v>6.9000792274285718</v>
      </c>
      <c r="H42" s="111">
        <v>7.5868926690476179</v>
      </c>
      <c r="I42" s="108">
        <v>0.5304754956267026</v>
      </c>
      <c r="J42" s="110">
        <v>2.0236788412230018</v>
      </c>
      <c r="K42" s="110">
        <v>3.3387294013443469</v>
      </c>
      <c r="L42" s="110">
        <v>4.6265250275771654</v>
      </c>
      <c r="M42" s="110">
        <v>5.88706571992146</v>
      </c>
      <c r="N42" s="111">
        <v>6.4730467985247522</v>
      </c>
      <c r="O42" s="108">
        <v>0.41853300091975543</v>
      </c>
      <c r="P42" s="110">
        <v>1.6772002075327863</v>
      </c>
      <c r="Q42" s="110">
        <v>2.7670979854918025</v>
      </c>
      <c r="R42" s="110">
        <v>3.8344072084672112</v>
      </c>
      <c r="S42" s="110">
        <v>4.8791278764590151</v>
      </c>
      <c r="T42" s="111">
        <v>5.3647818086065557</v>
      </c>
      <c r="U42" s="179">
        <v>15.6</v>
      </c>
      <c r="V42" s="178">
        <v>154440.32216368592</v>
      </c>
      <c r="W42" s="178">
        <v>156629.95367368593</v>
      </c>
      <c r="X42" s="178">
        <v>175861.89414868591</v>
      </c>
      <c r="Y42" s="178">
        <v>166526.89432618592</v>
      </c>
      <c r="Z42" s="178">
        <v>189798.99559618594</v>
      </c>
    </row>
    <row r="43" spans="1:26" ht="13" x14ac:dyDescent="0.3">
      <c r="A43" s="91" t="s">
        <v>450</v>
      </c>
      <c r="B43" s="92" t="s">
        <v>37</v>
      </c>
      <c r="C43" s="108">
        <v>0.67006305232041163</v>
      </c>
      <c r="D43" s="110">
        <v>2.5092196045714283</v>
      </c>
      <c r="E43" s="110">
        <v>4.1397899200000001</v>
      </c>
      <c r="F43" s="110">
        <v>5.7365660319999989</v>
      </c>
      <c r="G43" s="110">
        <v>7.2995479405714283</v>
      </c>
      <c r="H43" s="111">
        <v>8.026123314285714</v>
      </c>
      <c r="I43" s="108">
        <v>0.54838408809470274</v>
      </c>
      <c r="J43" s="110">
        <v>2.1408363920094211</v>
      </c>
      <c r="K43" s="110">
        <v>3.5320196366485406</v>
      </c>
      <c r="L43" s="110">
        <v>4.8943700679272624</v>
      </c>
      <c r="M43" s="110">
        <v>6.2278876858455892</v>
      </c>
      <c r="N43" s="111">
        <v>6.8477931730941082</v>
      </c>
      <c r="O43" s="108">
        <v>0.43266246968819699</v>
      </c>
      <c r="P43" s="110">
        <v>1.7742989489389394</v>
      </c>
      <c r="Q43" s="110">
        <v>2.9272945622224928</v>
      </c>
      <c r="R43" s="110">
        <v>4.0563938933654535</v>
      </c>
      <c r="S43" s="110">
        <v>5.1615969423678241</v>
      </c>
      <c r="T43" s="111">
        <v>5.6753670083905474</v>
      </c>
      <c r="U43" s="179">
        <v>15.84</v>
      </c>
      <c r="V43" s="178">
        <v>155681.75499280705</v>
      </c>
      <c r="W43" s="178">
        <v>157930.56573280701</v>
      </c>
      <c r="X43" s="178">
        <v>177682.28838280699</v>
      </c>
      <c r="Y43" s="178">
        <v>168094.991267807</v>
      </c>
      <c r="Z43" s="178">
        <v>191996.06824780698</v>
      </c>
    </row>
    <row r="44" spans="1:26" ht="13" x14ac:dyDescent="0.3">
      <c r="A44" s="75" t="s">
        <v>451</v>
      </c>
      <c r="B44" s="74" t="s">
        <v>38</v>
      </c>
      <c r="C44" s="108">
        <v>0.69194531767490552</v>
      </c>
      <c r="D44" s="110">
        <v>2.6462955137142856</v>
      </c>
      <c r="E44" s="110">
        <v>4.3659420933333335</v>
      </c>
      <c r="F44" s="110">
        <v>6.0499483293333327</v>
      </c>
      <c r="G44" s="110">
        <v>7.6983142217142859</v>
      </c>
      <c r="H44" s="111">
        <v>8.4645816095238082</v>
      </c>
      <c r="I44" s="108">
        <v>0.56629268056270277</v>
      </c>
      <c r="J44" s="110">
        <v>2.2577879311358373</v>
      </c>
      <c r="K44" s="110">
        <v>3.7249699873958262</v>
      </c>
      <c r="L44" s="110">
        <v>5.1617441253913583</v>
      </c>
      <c r="M44" s="110">
        <v>6.5681103451224363</v>
      </c>
      <c r="N44" s="111">
        <v>7.2218805878082328</v>
      </c>
      <c r="O44" s="108">
        <v>0.44679193845663845</v>
      </c>
      <c r="P44" s="110">
        <v>1.871226950407572</v>
      </c>
      <c r="Q44" s="110">
        <v>3.0872094468003715</v>
      </c>
      <c r="R44" s="110">
        <v>4.2779902334233713</v>
      </c>
      <c r="S44" s="110">
        <v>5.4435693102765725</v>
      </c>
      <c r="T44" s="111">
        <v>5.9854060703272509</v>
      </c>
      <c r="U44" s="179">
        <v>16.079999999999998</v>
      </c>
      <c r="V44" s="178">
        <v>166567.97719114489</v>
      </c>
      <c r="W44" s="178">
        <v>168875.96716114486</v>
      </c>
      <c r="X44" s="178">
        <v>189147.47198614484</v>
      </c>
      <c r="Y44" s="178">
        <v>179307.87757864484</v>
      </c>
      <c r="Z44" s="178">
        <v>203837.93026864485</v>
      </c>
    </row>
    <row r="45" spans="1:26" ht="13" x14ac:dyDescent="0.3">
      <c r="A45" s="91" t="s">
        <v>452</v>
      </c>
      <c r="B45" s="92" t="s">
        <v>39</v>
      </c>
      <c r="C45" s="108">
        <v>0.71382758302939953</v>
      </c>
      <c r="D45" s="110">
        <v>2.7833714228571429</v>
      </c>
      <c r="E45" s="110">
        <v>4.5920942666666669</v>
      </c>
      <c r="F45" s="110">
        <v>6.3633306266666665</v>
      </c>
      <c r="G45" s="110">
        <v>8.0970805028571426</v>
      </c>
      <c r="H45" s="111">
        <v>8.9030399047619042</v>
      </c>
      <c r="I45" s="108">
        <v>0.58420127303070279</v>
      </c>
      <c r="J45" s="110">
        <v>2.3747394702622535</v>
      </c>
      <c r="K45" s="110">
        <v>3.9179203381431118</v>
      </c>
      <c r="L45" s="110">
        <v>5.4291181828554542</v>
      </c>
      <c r="M45" s="110">
        <v>6.9083330043992826</v>
      </c>
      <c r="N45" s="111">
        <v>7.5959680025223584</v>
      </c>
      <c r="O45" s="108">
        <v>0.46092140722507996</v>
      </c>
      <c r="P45" s="110">
        <v>1.9681549518762047</v>
      </c>
      <c r="Q45" s="110">
        <v>3.2471243313782501</v>
      </c>
      <c r="R45" s="110">
        <v>4.499586573481289</v>
      </c>
      <c r="S45" s="110">
        <v>5.7255416781853219</v>
      </c>
      <c r="T45" s="111">
        <v>6.2954451322639535</v>
      </c>
      <c r="U45" s="179">
        <v>16.32</v>
      </c>
      <c r="V45" s="178">
        <v>177452.24105661587</v>
      </c>
      <c r="W45" s="178">
        <v>179819.4102566159</v>
      </c>
      <c r="X45" s="178">
        <v>200610.69725661588</v>
      </c>
      <c r="Y45" s="178">
        <v>190518.80555661587</v>
      </c>
      <c r="Z45" s="178">
        <v>215677.83395661585</v>
      </c>
    </row>
    <row r="46" spans="1:26" ht="13" x14ac:dyDescent="0.3">
      <c r="A46" s="75" t="s">
        <v>453</v>
      </c>
      <c r="B46" s="74" t="s">
        <v>40</v>
      </c>
      <c r="C46" s="108">
        <v>0.73570984838389353</v>
      </c>
      <c r="D46" s="110">
        <v>2.791822557857143</v>
      </c>
      <c r="E46" s="110">
        <v>4.6060372166666674</v>
      </c>
      <c r="F46" s="110">
        <v>6.382651571666667</v>
      </c>
      <c r="G46" s="110">
        <v>8.1216656228571438</v>
      </c>
      <c r="H46" s="111">
        <v>8.9300721547619055</v>
      </c>
      <c r="I46" s="108">
        <v>0.60210986549870293</v>
      </c>
      <c r="J46" s="110">
        <v>2.3819498783623745</v>
      </c>
      <c r="K46" s="110">
        <v>3.9298162976348943</v>
      </c>
      <c r="L46" s="110">
        <v>5.4456025838654956</v>
      </c>
      <c r="M46" s="110">
        <v>6.929308737054181</v>
      </c>
      <c r="N46" s="111">
        <v>7.6190315974554057</v>
      </c>
      <c r="O46" s="108">
        <v>0.47505087599352147</v>
      </c>
      <c r="P46" s="110">
        <v>1.9741308496894223</v>
      </c>
      <c r="Q46" s="110">
        <v>3.2569835567266563</v>
      </c>
      <c r="R46" s="110">
        <v>4.5132486428926519</v>
      </c>
      <c r="S46" s="110">
        <v>5.7429261081874099</v>
      </c>
      <c r="T46" s="111">
        <v>6.3145599569190267</v>
      </c>
      <c r="U46" s="179">
        <v>16.32</v>
      </c>
      <c r="V46" s="178">
        <v>180499.25678896907</v>
      </c>
      <c r="W46" s="178">
        <v>182925.60521896908</v>
      </c>
      <c r="X46" s="178">
        <v>204236.67439396909</v>
      </c>
      <c r="Y46" s="178">
        <v>193892.48540146908</v>
      </c>
      <c r="Z46" s="178">
        <v>219680.48951146903</v>
      </c>
    </row>
    <row r="47" spans="1:26" ht="13" x14ac:dyDescent="0.3">
      <c r="A47" s="91" t="s">
        <v>454</v>
      </c>
      <c r="B47" s="92" t="s">
        <v>41</v>
      </c>
      <c r="C47" s="108">
        <v>0.75759211373838753</v>
      </c>
      <c r="D47" s="110">
        <v>2.800273692857143</v>
      </c>
      <c r="E47" s="110">
        <v>4.6199801666666671</v>
      </c>
      <c r="F47" s="110">
        <v>6.4019725166666666</v>
      </c>
      <c r="G47" s="110">
        <v>8.1462507428571449</v>
      </c>
      <c r="H47" s="111">
        <v>8.9571044047619051</v>
      </c>
      <c r="I47" s="108">
        <v>0.62001845796670307</v>
      </c>
      <c r="J47" s="110">
        <v>2.3891602864624959</v>
      </c>
      <c r="K47" s="110">
        <v>3.9417122571266767</v>
      </c>
      <c r="L47" s="110">
        <v>5.4620869848755369</v>
      </c>
      <c r="M47" s="110">
        <v>6.9502844697090795</v>
      </c>
      <c r="N47" s="111">
        <v>7.6420951923884539</v>
      </c>
      <c r="O47" s="108">
        <v>0.48918034476196298</v>
      </c>
      <c r="P47" s="110">
        <v>1.9801067475026399</v>
      </c>
      <c r="Q47" s="110">
        <v>3.2668427820750625</v>
      </c>
      <c r="R47" s="110">
        <v>4.5269107123040149</v>
      </c>
      <c r="S47" s="110">
        <v>5.7603105381894988</v>
      </c>
      <c r="T47" s="111">
        <v>6.3336747815741008</v>
      </c>
      <c r="U47" s="179">
        <v>16.32</v>
      </c>
      <c r="V47" s="178">
        <v>183544.31418845532</v>
      </c>
      <c r="W47" s="178">
        <v>186029.84184845528</v>
      </c>
      <c r="X47" s="178">
        <v>207860.69319845529</v>
      </c>
      <c r="Y47" s="178">
        <v>197264.20691345527</v>
      </c>
      <c r="Z47" s="178">
        <v>223681.18673345534</v>
      </c>
    </row>
    <row r="48" spans="1:26" ht="13" x14ac:dyDescent="0.3">
      <c r="A48" s="75" t="s">
        <v>455</v>
      </c>
      <c r="B48" s="74" t="s">
        <v>42</v>
      </c>
      <c r="C48" s="108">
        <v>0.77947437909288075</v>
      </c>
      <c r="D48" s="110">
        <v>2.8482824558571433</v>
      </c>
      <c r="E48" s="110">
        <v>4.699186543333334</v>
      </c>
      <c r="F48" s="110">
        <v>6.5117299243333333</v>
      </c>
      <c r="G48" s="110">
        <v>8.2859125988571449</v>
      </c>
      <c r="H48" s="111">
        <v>9.1106677880952383</v>
      </c>
      <c r="I48" s="108">
        <v>0.63792705043470255</v>
      </c>
      <c r="J48" s="110">
        <v>2.4301207933780753</v>
      </c>
      <c r="K48" s="110">
        <v>4.0092901978291478</v>
      </c>
      <c r="L48" s="110">
        <v>5.5557307027061036</v>
      </c>
      <c r="M48" s="110">
        <v>7.0694423080089468</v>
      </c>
      <c r="N48" s="111">
        <v>7.7731136488524282</v>
      </c>
      <c r="O48" s="108">
        <v>0.50330981353040394</v>
      </c>
      <c r="P48" s="110">
        <v>2.0140543133416644</v>
      </c>
      <c r="Q48" s="110">
        <v>3.3228505506310286</v>
      </c>
      <c r="R48" s="110">
        <v>4.6045214773029954</v>
      </c>
      <c r="S48" s="110">
        <v>5.8590670933575684</v>
      </c>
      <c r="T48" s="111">
        <v>6.442261271631585</v>
      </c>
      <c r="U48" s="179">
        <v>16.8</v>
      </c>
      <c r="V48" s="178">
        <v>188089.45456394571</v>
      </c>
      <c r="W48" s="178">
        <v>190634.16145394574</v>
      </c>
      <c r="X48" s="178">
        <v>212984.79497894572</v>
      </c>
      <c r="Y48" s="178">
        <v>202136.01140144572</v>
      </c>
      <c r="Z48" s="178">
        <v>229181.9669314457</v>
      </c>
    </row>
    <row r="49" spans="1:26" ht="13" x14ac:dyDescent="0.3">
      <c r="A49" s="91" t="s">
        <v>456</v>
      </c>
      <c r="B49" s="92" t="s">
        <v>43</v>
      </c>
      <c r="C49" s="108">
        <v>0.80135664444737398</v>
      </c>
      <c r="D49" s="110">
        <v>2.8962912188571432</v>
      </c>
      <c r="E49" s="110">
        <v>4.7783929200000008</v>
      </c>
      <c r="F49" s="110">
        <v>6.6214873320000001</v>
      </c>
      <c r="G49" s="110">
        <v>8.4255744548571432</v>
      </c>
      <c r="H49" s="111">
        <v>9.2642311714285714</v>
      </c>
      <c r="I49" s="108">
        <v>0.65583564290270213</v>
      </c>
      <c r="J49" s="110">
        <v>2.4710813002936547</v>
      </c>
      <c r="K49" s="110">
        <v>4.0768681385316192</v>
      </c>
      <c r="L49" s="110">
        <v>5.6493744205366712</v>
      </c>
      <c r="M49" s="110">
        <v>7.1886001463088132</v>
      </c>
      <c r="N49" s="111">
        <v>7.9041321053164033</v>
      </c>
      <c r="O49" s="108">
        <v>0.51743928229884495</v>
      </c>
      <c r="P49" s="110">
        <v>2.0480018791806884</v>
      </c>
      <c r="Q49" s="110">
        <v>3.3788583191869943</v>
      </c>
      <c r="R49" s="110">
        <v>4.6821322423019769</v>
      </c>
      <c r="S49" s="110">
        <v>5.9578236485256379</v>
      </c>
      <c r="T49" s="111">
        <v>6.5508477616890692</v>
      </c>
      <c r="U49" s="179">
        <v>17.28</v>
      </c>
      <c r="V49" s="178">
        <v>192632.6366065692</v>
      </c>
      <c r="W49" s="178">
        <v>195236.52272656921</v>
      </c>
      <c r="X49" s="178">
        <v>218106.93842656919</v>
      </c>
      <c r="Y49" s="178">
        <v>207005.85755656916</v>
      </c>
      <c r="Z49" s="178">
        <v>234680.78879656919</v>
      </c>
    </row>
    <row r="50" spans="1:26" ht="13" x14ac:dyDescent="0.3">
      <c r="A50" s="75" t="s">
        <v>457</v>
      </c>
      <c r="B50" s="74" t="s">
        <v>44</v>
      </c>
      <c r="C50" s="108">
        <v>0.82323890980186798</v>
      </c>
      <c r="D50" s="110">
        <v>3.0333671280000001</v>
      </c>
      <c r="E50" s="110">
        <v>5.0045450933333342</v>
      </c>
      <c r="F50" s="110">
        <v>6.934869629333333</v>
      </c>
      <c r="G50" s="110">
        <v>8.8243407359999999</v>
      </c>
      <c r="H50" s="111">
        <v>9.7026894666666657</v>
      </c>
      <c r="I50" s="108">
        <v>0.67374423537070216</v>
      </c>
      <c r="J50" s="110">
        <v>2.5880328394200705</v>
      </c>
      <c r="K50" s="110">
        <v>4.2698184892789044</v>
      </c>
      <c r="L50" s="110">
        <v>5.9167484780007662</v>
      </c>
      <c r="M50" s="110">
        <v>7.5288228055856594</v>
      </c>
      <c r="N50" s="111">
        <v>8.2782195200305289</v>
      </c>
      <c r="O50" s="108">
        <v>0.5315687510672864</v>
      </c>
      <c r="P50" s="110">
        <v>2.1449298806493209</v>
      </c>
      <c r="Q50" s="110">
        <v>3.5387732037648725</v>
      </c>
      <c r="R50" s="110">
        <v>4.9037285823598946</v>
      </c>
      <c r="S50" s="110">
        <v>6.2397960164343864</v>
      </c>
      <c r="T50" s="111">
        <v>6.8608868236257727</v>
      </c>
      <c r="U50" s="179">
        <v>17.52</v>
      </c>
      <c r="V50" s="178">
        <v>195321.27742428955</v>
      </c>
      <c r="W50" s="178">
        <v>197984.34277428951</v>
      </c>
      <c r="X50" s="178">
        <v>221374.54064928953</v>
      </c>
      <c r="Y50" s="178">
        <v>210021.16248678952</v>
      </c>
      <c r="Z50" s="178">
        <v>238325.06943678952</v>
      </c>
    </row>
    <row r="51" spans="1:26" ht="13" x14ac:dyDescent="0.3">
      <c r="A51" s="91" t="s">
        <v>458</v>
      </c>
      <c r="B51" s="92" t="s">
        <v>45</v>
      </c>
      <c r="C51" s="108">
        <v>0.84512117515636198</v>
      </c>
      <c r="D51" s="110">
        <v>3.1704430371428569</v>
      </c>
      <c r="E51" s="110">
        <v>5.2306972666666667</v>
      </c>
      <c r="F51" s="110">
        <v>7.2482519266666658</v>
      </c>
      <c r="G51" s="110">
        <v>9.2231070171428566</v>
      </c>
      <c r="H51" s="111">
        <v>10.141147761904762</v>
      </c>
      <c r="I51" s="108">
        <v>0.6916528278387023</v>
      </c>
      <c r="J51" s="110">
        <v>2.7049843785464862</v>
      </c>
      <c r="K51" s="110">
        <v>4.4627688400261896</v>
      </c>
      <c r="L51" s="110">
        <v>6.1841225354648621</v>
      </c>
      <c r="M51" s="110">
        <v>7.8690454648625057</v>
      </c>
      <c r="N51" s="111">
        <v>8.6523069347446526</v>
      </c>
      <c r="O51" s="108">
        <v>0.54569821983572797</v>
      </c>
      <c r="P51" s="110">
        <v>2.2418578821179529</v>
      </c>
      <c r="Q51" s="110">
        <v>3.6986880883427511</v>
      </c>
      <c r="R51" s="110">
        <v>5.1253249224178115</v>
      </c>
      <c r="S51" s="110">
        <v>6.5217683843431358</v>
      </c>
      <c r="T51" s="111">
        <v>7.1709258855624762</v>
      </c>
      <c r="U51" s="179">
        <v>17.759999999999998</v>
      </c>
      <c r="V51" s="178">
        <v>198009.91824200982</v>
      </c>
      <c r="W51" s="178">
        <v>200732.16282200985</v>
      </c>
      <c r="X51" s="178">
        <v>224642.14287200989</v>
      </c>
      <c r="Y51" s="178">
        <v>213036.46741700984</v>
      </c>
      <c r="Z51" s="178">
        <v>241969.35007700985</v>
      </c>
    </row>
    <row r="52" spans="1:26" ht="13" x14ac:dyDescent="0.3">
      <c r="A52" s="75" t="s">
        <v>459</v>
      </c>
      <c r="B52" s="74" t="s">
        <v>46</v>
      </c>
      <c r="C52" s="108">
        <v>0.86700344051085598</v>
      </c>
      <c r="D52" s="110">
        <v>3.3482838792857139</v>
      </c>
      <c r="E52" s="110">
        <v>5.5241047166666668</v>
      </c>
      <c r="F52" s="110">
        <v>7.6548308216666658</v>
      </c>
      <c r="G52" s="110">
        <v>9.7404621942857137</v>
      </c>
      <c r="H52" s="111">
        <v>10.70999894047619</v>
      </c>
      <c r="I52" s="108">
        <v>0.70956142030670244</v>
      </c>
      <c r="J52" s="110">
        <v>2.8567160747883777</v>
      </c>
      <c r="K52" s="110">
        <v>4.7131005947687044</v>
      </c>
      <c r="L52" s="110">
        <v>6.5310108241794893</v>
      </c>
      <c r="M52" s="110">
        <v>8.3104467630207353</v>
      </c>
      <c r="N52" s="111">
        <v>9.1376440102658556</v>
      </c>
      <c r="O52" s="108">
        <v>0.55982768860416954</v>
      </c>
      <c r="P52" s="110">
        <v>2.3676112512999943</v>
      </c>
      <c r="Q52" s="110">
        <v>3.9061599768922468</v>
      </c>
      <c r="R52" s="110">
        <v>5.41282168226497</v>
      </c>
      <c r="S52" s="110">
        <v>6.8875963674181655</v>
      </c>
      <c r="T52" s="111">
        <v>7.5731673021380299</v>
      </c>
      <c r="U52" s="179">
        <v>18.479999999999997</v>
      </c>
      <c r="V52" s="178">
        <v>199167.14275785655</v>
      </c>
      <c r="W52" s="178">
        <v>201948.56656785653</v>
      </c>
      <c r="X52" s="178">
        <v>226378.32879285654</v>
      </c>
      <c r="Y52" s="178">
        <v>214520.35604535652</v>
      </c>
      <c r="Z52" s="178">
        <v>244082.21441535658</v>
      </c>
    </row>
    <row r="53" spans="1:26" ht="13" x14ac:dyDescent="0.3">
      <c r="A53" s="91" t="s">
        <v>460</v>
      </c>
      <c r="B53" s="92" t="s">
        <v>47</v>
      </c>
      <c r="C53" s="108">
        <v>0.88888570586534987</v>
      </c>
      <c r="D53" s="110">
        <v>3.5261247214285714</v>
      </c>
      <c r="E53" s="110">
        <v>5.817512166666666</v>
      </c>
      <c r="F53" s="110">
        <v>8.0614097166666649</v>
      </c>
      <c r="G53" s="110">
        <v>10.257817371428571</v>
      </c>
      <c r="H53" s="111">
        <v>11.278850119047618</v>
      </c>
      <c r="I53" s="108">
        <v>0.72747001277470247</v>
      </c>
      <c r="J53" s="110">
        <v>3.0084477710302697</v>
      </c>
      <c r="K53" s="110">
        <v>4.9634323495112183</v>
      </c>
      <c r="L53" s="110">
        <v>6.8778991128941165</v>
      </c>
      <c r="M53" s="110">
        <v>8.7518480611789649</v>
      </c>
      <c r="N53" s="111">
        <v>9.6229810857870568</v>
      </c>
      <c r="O53" s="108">
        <v>0.57395715737261099</v>
      </c>
      <c r="P53" s="110">
        <v>2.4933646204820361</v>
      </c>
      <c r="Q53" s="110">
        <v>4.113631865441743</v>
      </c>
      <c r="R53" s="110">
        <v>5.7003184421121285</v>
      </c>
      <c r="S53" s="110">
        <v>7.2534243504931961</v>
      </c>
      <c r="T53" s="111">
        <v>7.9754087187135836</v>
      </c>
      <c r="U53" s="179">
        <v>19.2</v>
      </c>
      <c r="V53" s="178">
        <v>200326.32560657014</v>
      </c>
      <c r="W53" s="178">
        <v>203166.92864657019</v>
      </c>
      <c r="X53" s="178">
        <v>228116.47304657017</v>
      </c>
      <c r="Y53" s="178">
        <v>216006.20300657017</v>
      </c>
      <c r="Z53" s="178">
        <v>246197.03708657011</v>
      </c>
    </row>
    <row r="54" spans="1:26" ht="13" x14ac:dyDescent="0.3">
      <c r="A54" s="75" t="s">
        <v>461</v>
      </c>
      <c r="B54" s="74" t="s">
        <v>48</v>
      </c>
      <c r="C54" s="108">
        <v>0.91076797121984387</v>
      </c>
      <c r="D54" s="110">
        <v>3.5340929344285712</v>
      </c>
      <c r="E54" s="110">
        <v>5.8306583766666664</v>
      </c>
      <c r="F54" s="110">
        <v>8.0796266076666647</v>
      </c>
      <c r="G54" s="110">
        <v>10.280997627428572</v>
      </c>
      <c r="H54" s="111">
        <v>11.304337669047619</v>
      </c>
      <c r="I54" s="108">
        <v>0.74537860524270261</v>
      </c>
      <c r="J54" s="110">
        <v>3.0152461558103836</v>
      </c>
      <c r="K54" s="110">
        <v>4.9746485398891851</v>
      </c>
      <c r="L54" s="110">
        <v>6.8934415481321558</v>
      </c>
      <c r="M54" s="110">
        <v>8.7716251805392993</v>
      </c>
      <c r="N54" s="111">
        <v>9.644726761009645</v>
      </c>
      <c r="O54" s="108">
        <v>0.58808662614105245</v>
      </c>
      <c r="P54" s="110">
        <v>2.4989990384202128</v>
      </c>
      <c r="Q54" s="110">
        <v>4.1229277064845267</v>
      </c>
      <c r="R54" s="110">
        <v>5.7131998218428421</v>
      </c>
      <c r="S54" s="110">
        <v>7.269815384495165</v>
      </c>
      <c r="T54" s="111">
        <v>7.9934312676740813</v>
      </c>
      <c r="U54" s="179">
        <v>19.2</v>
      </c>
      <c r="V54" s="178">
        <v>211238.00613217696</v>
      </c>
      <c r="W54" s="178">
        <v>214137.78840217696</v>
      </c>
      <c r="X54" s="178">
        <v>239607.11497717694</v>
      </c>
      <c r="Y54" s="178">
        <v>227244.54764467696</v>
      </c>
      <c r="Z54" s="178">
        <v>258064.35743467696</v>
      </c>
    </row>
    <row r="55" spans="1:26" ht="13" x14ac:dyDescent="0.3">
      <c r="A55" s="91" t="s">
        <v>462</v>
      </c>
      <c r="B55" s="92" t="s">
        <v>49</v>
      </c>
      <c r="C55" s="108">
        <v>0.93265023657433788</v>
      </c>
      <c r="D55" s="110">
        <v>3.5420611474285715</v>
      </c>
      <c r="E55" s="110">
        <v>5.8438045866666668</v>
      </c>
      <c r="F55" s="110">
        <v>8.0978434986666663</v>
      </c>
      <c r="G55" s="110">
        <v>10.304177883428572</v>
      </c>
      <c r="H55" s="111">
        <v>11.329825219047619</v>
      </c>
      <c r="I55" s="108">
        <v>0.76328719771070275</v>
      </c>
      <c r="J55" s="110">
        <v>3.0220445405904979</v>
      </c>
      <c r="K55" s="110">
        <v>4.9858647302671519</v>
      </c>
      <c r="L55" s="110">
        <v>6.9089839833701951</v>
      </c>
      <c r="M55" s="110">
        <v>8.791402299899632</v>
      </c>
      <c r="N55" s="111">
        <v>9.6664724362322332</v>
      </c>
      <c r="O55" s="108">
        <v>0.60221609490949402</v>
      </c>
      <c r="P55" s="110">
        <v>2.5046334563583894</v>
      </c>
      <c r="Q55" s="110">
        <v>4.1322235475273095</v>
      </c>
      <c r="R55" s="110">
        <v>5.7260812015735567</v>
      </c>
      <c r="S55" s="110">
        <v>7.2862064184971338</v>
      </c>
      <c r="T55" s="111">
        <v>8.0114538166345781</v>
      </c>
      <c r="U55" s="179">
        <v>19.2</v>
      </c>
      <c r="V55" s="178">
        <v>222149.68665778384</v>
      </c>
      <c r="W55" s="178">
        <v>225108.64815778384</v>
      </c>
      <c r="X55" s="178">
        <v>251097.75690778383</v>
      </c>
      <c r="Y55" s="178">
        <v>238482.89228278384</v>
      </c>
      <c r="Z55" s="178">
        <v>269931.67778278387</v>
      </c>
    </row>
    <row r="56" spans="1:26" ht="13" x14ac:dyDescent="0.3">
      <c r="A56" s="75" t="s">
        <v>463</v>
      </c>
      <c r="B56" s="74" t="s">
        <v>50</v>
      </c>
      <c r="C56" s="108">
        <v>0.95453250192883188</v>
      </c>
      <c r="D56" s="110">
        <v>3.5829585565714286</v>
      </c>
      <c r="E56" s="110">
        <v>5.9112784266666667</v>
      </c>
      <c r="F56" s="110">
        <v>8.1913429626666652</v>
      </c>
      <c r="G56" s="110">
        <v>10.423152164571428</v>
      </c>
      <c r="H56" s="111">
        <v>11.460641847619048</v>
      </c>
      <c r="I56" s="108">
        <v>0.78119579017870289</v>
      </c>
      <c r="J56" s="110">
        <v>3.0569377247790861</v>
      </c>
      <c r="K56" s="110">
        <v>5.0434326099048903</v>
      </c>
      <c r="L56" s="110">
        <v>6.9887566165824886</v>
      </c>
      <c r="M56" s="110">
        <v>8.8929097448118881</v>
      </c>
      <c r="N56" s="111">
        <v>9.7780836314482542</v>
      </c>
      <c r="O56" s="108">
        <v>0.61634556367793558</v>
      </c>
      <c r="P56" s="110">
        <v>2.5335524995239598</v>
      </c>
      <c r="Q56" s="110">
        <v>4.179935100224716</v>
      </c>
      <c r="R56" s="110">
        <v>5.7921957817399612</v>
      </c>
      <c r="S56" s="110">
        <v>7.3703345440697019</v>
      </c>
      <c r="T56" s="111">
        <v>8.1039558065581208</v>
      </c>
      <c r="U56" s="179">
        <v>21.36</v>
      </c>
      <c r="V56" s="178">
        <v>225004.78576918607</v>
      </c>
      <c r="W56" s="178">
        <v>228022.92649918611</v>
      </c>
      <c r="X56" s="178">
        <v>254531.81742418616</v>
      </c>
      <c r="Y56" s="178">
        <v>241664.6555066861</v>
      </c>
      <c r="Z56" s="178">
        <v>273742.4167166861</v>
      </c>
    </row>
    <row r="57" spans="1:26" ht="13" x14ac:dyDescent="0.3">
      <c r="A57" s="91" t="s">
        <v>464</v>
      </c>
      <c r="B57" s="92" t="s">
        <v>51</v>
      </c>
      <c r="C57" s="108">
        <v>0.97641476728332588</v>
      </c>
      <c r="D57" s="110">
        <v>3.6238559657142853</v>
      </c>
      <c r="E57" s="110">
        <v>5.9787522666666666</v>
      </c>
      <c r="F57" s="110">
        <v>8.284842426666664</v>
      </c>
      <c r="G57" s="110">
        <v>10.542126445714285</v>
      </c>
      <c r="H57" s="111">
        <v>11.591458476190475</v>
      </c>
      <c r="I57" s="108">
        <v>0.79910438264670303</v>
      </c>
      <c r="J57" s="110">
        <v>3.0918309089676739</v>
      </c>
      <c r="K57" s="110">
        <v>5.1010004895426277</v>
      </c>
      <c r="L57" s="110">
        <v>7.068529249794782</v>
      </c>
      <c r="M57" s="110">
        <v>8.9944171897241425</v>
      </c>
      <c r="N57" s="111">
        <v>9.889694826664277</v>
      </c>
      <c r="O57" s="108">
        <v>0.63047503244637704</v>
      </c>
      <c r="P57" s="110">
        <v>2.5624715426895301</v>
      </c>
      <c r="Q57" s="110">
        <v>4.2276466529221217</v>
      </c>
      <c r="R57" s="110">
        <v>5.8583103619063666</v>
      </c>
      <c r="S57" s="110">
        <v>7.45446266964227</v>
      </c>
      <c r="T57" s="111">
        <v>8.1964577964816634</v>
      </c>
      <c r="U57" s="179">
        <v>23.52</v>
      </c>
      <c r="V57" s="178">
        <v>227857.92654772146</v>
      </c>
      <c r="W57" s="178">
        <v>230935.24650772146</v>
      </c>
      <c r="X57" s="178">
        <v>257963.91960772144</v>
      </c>
      <c r="Y57" s="178">
        <v>244844.46039772144</v>
      </c>
      <c r="Z57" s="178">
        <v>277551.19731772144</v>
      </c>
    </row>
    <row r="58" spans="1:26" ht="13" x14ac:dyDescent="0.3">
      <c r="A58" s="75" t="s">
        <v>465</v>
      </c>
      <c r="B58" s="74" t="s">
        <v>52</v>
      </c>
      <c r="C58" s="108">
        <v>0.99829703263781988</v>
      </c>
      <c r="D58" s="110">
        <v>3.7616562578571422</v>
      </c>
      <c r="E58" s="110">
        <v>6.2060995499999994</v>
      </c>
      <c r="F58" s="110">
        <v>8.599880804999998</v>
      </c>
      <c r="G58" s="110">
        <v>10.943000022857142</v>
      </c>
      <c r="H58" s="111">
        <v>12.032233821428569</v>
      </c>
      <c r="I58" s="108">
        <v>0.81701297511470317</v>
      </c>
      <c r="J58" s="110">
        <v>3.2094004830741003</v>
      </c>
      <c r="K58" s="110">
        <v>5.294970493960637</v>
      </c>
      <c r="L58" s="110">
        <v>7.3373162559168819</v>
      </c>
      <c r="M58" s="110">
        <v>9.3364377689428384</v>
      </c>
      <c r="N58" s="111">
        <v>10.265759120944093</v>
      </c>
      <c r="O58" s="108">
        <v>0.64460450121481849</v>
      </c>
      <c r="P58" s="110">
        <v>2.6599117639707242</v>
      </c>
      <c r="Q58" s="110">
        <v>4.388406613958435</v>
      </c>
      <c r="R58" s="110">
        <v>6.0810777364852582</v>
      </c>
      <c r="S58" s="110">
        <v>7.737925131551199</v>
      </c>
      <c r="T58" s="111">
        <v>8.5081352719602297</v>
      </c>
      <c r="U58" s="179">
        <v>23.759999999999998</v>
      </c>
      <c r="V58" s="178">
        <v>232081.9003330491</v>
      </c>
      <c r="W58" s="178">
        <v>235218.39952304907</v>
      </c>
      <c r="X58" s="178">
        <v>262766.85479804908</v>
      </c>
      <c r="Y58" s="178">
        <v>249395.09829554908</v>
      </c>
      <c r="Z58" s="178">
        <v>282730.81092554901</v>
      </c>
    </row>
    <row r="59" spans="1:26" ht="13" x14ac:dyDescent="0.3">
      <c r="A59" s="91" t="s">
        <v>466</v>
      </c>
      <c r="B59" s="92" t="s">
        <v>53</v>
      </c>
      <c r="C59" s="108">
        <v>1.0201792979923139</v>
      </c>
      <c r="D59" s="110">
        <v>3.8994565499999996</v>
      </c>
      <c r="E59" s="110">
        <v>6.433446833333333</v>
      </c>
      <c r="F59" s="110">
        <v>8.9149191833333319</v>
      </c>
      <c r="G59" s="110">
        <v>11.3438736</v>
      </c>
      <c r="H59" s="111">
        <v>12.473009166666666</v>
      </c>
      <c r="I59" s="108">
        <v>0.83492156758270331</v>
      </c>
      <c r="J59" s="110">
        <v>3.3269700571805267</v>
      </c>
      <c r="K59" s="110">
        <v>5.4889404983786472</v>
      </c>
      <c r="L59" s="110">
        <v>7.6061032620389817</v>
      </c>
      <c r="M59" s="110">
        <v>9.6784583481615343</v>
      </c>
      <c r="N59" s="111">
        <v>10.641823415223907</v>
      </c>
      <c r="O59" s="108">
        <v>0.65873396998326006</v>
      </c>
      <c r="P59" s="110">
        <v>2.7573519852519186</v>
      </c>
      <c r="Q59" s="110">
        <v>4.5491665749947483</v>
      </c>
      <c r="R59" s="110">
        <v>6.3038451110641498</v>
      </c>
      <c r="S59" s="110">
        <v>8.021387593460128</v>
      </c>
      <c r="T59" s="111">
        <v>8.819812747438796</v>
      </c>
      <c r="U59" s="179">
        <v>24</v>
      </c>
      <c r="V59" s="178">
        <v>236301.95745264299</v>
      </c>
      <c r="W59" s="178">
        <v>239497.63587264298</v>
      </c>
      <c r="X59" s="178">
        <v>267565.87332264299</v>
      </c>
      <c r="Y59" s="178">
        <v>253941.81952764303</v>
      </c>
      <c r="Z59" s="178">
        <v>287906.50786764297</v>
      </c>
    </row>
    <row r="60" spans="1:26" ht="13" x14ac:dyDescent="0.3">
      <c r="A60" s="75" t="s">
        <v>467</v>
      </c>
      <c r="B60" s="74" t="s">
        <v>54</v>
      </c>
      <c r="C60" s="108">
        <v>1.0420615633468078</v>
      </c>
      <c r="D60" s="110">
        <v>4.0367739201428572</v>
      </c>
      <c r="E60" s="110">
        <v>6.6599973766666665</v>
      </c>
      <c r="F60" s="110">
        <v>9.2288535076666669</v>
      </c>
      <c r="G60" s="110">
        <v>11.743342313142858</v>
      </c>
      <c r="H60" s="111">
        <v>12.912239811904762</v>
      </c>
      <c r="I60" s="108">
        <v>0.85283016005070333</v>
      </c>
      <c r="J60" s="110">
        <v>3.4441276079669465</v>
      </c>
      <c r="K60" s="110">
        <v>5.6822307336828413</v>
      </c>
      <c r="L60" s="110">
        <v>7.8739483023890795</v>
      </c>
      <c r="M60" s="110">
        <v>10.019280314085663</v>
      </c>
      <c r="N60" s="111">
        <v>11.016569789793262</v>
      </c>
      <c r="O60" s="108">
        <v>0.67286343875170163</v>
      </c>
      <c r="P60" s="110">
        <v>2.8544507266580719</v>
      </c>
      <c r="Q60" s="110">
        <v>4.7093631517254391</v>
      </c>
      <c r="R60" s="110">
        <v>6.525831795962393</v>
      </c>
      <c r="S60" s="110">
        <v>8.303856659368936</v>
      </c>
      <c r="T60" s="111">
        <v>9.1303979472227876</v>
      </c>
      <c r="U60" s="179">
        <v>24.240000000000002</v>
      </c>
      <c r="V60" s="178">
        <v>238882.88996268678</v>
      </c>
      <c r="W60" s="178">
        <v>242137.74761268683</v>
      </c>
      <c r="X60" s="178">
        <v>270725.76723768678</v>
      </c>
      <c r="Y60" s="178">
        <v>256849.41615018679</v>
      </c>
      <c r="Z60" s="178">
        <v>291443.08020018681</v>
      </c>
    </row>
    <row r="61" spans="1:26" ht="13" x14ac:dyDescent="0.3">
      <c r="A61" s="91" t="s">
        <v>468</v>
      </c>
      <c r="B61" s="92" t="s">
        <v>55</v>
      </c>
      <c r="C61" s="108">
        <v>1.0639438287013019</v>
      </c>
      <c r="D61" s="110">
        <v>4.1740912902857144</v>
      </c>
      <c r="E61" s="110">
        <v>6.8865479199999999</v>
      </c>
      <c r="F61" s="110">
        <v>9.5427878320000001</v>
      </c>
      <c r="G61" s="110">
        <v>12.142811026285713</v>
      </c>
      <c r="H61" s="111">
        <v>13.351470457142856</v>
      </c>
      <c r="I61" s="108">
        <v>0.87073875251870347</v>
      </c>
      <c r="J61" s="110">
        <v>3.5612851587533663</v>
      </c>
      <c r="K61" s="110">
        <v>5.8755209689870354</v>
      </c>
      <c r="L61" s="110">
        <v>8.1417933427391773</v>
      </c>
      <c r="M61" s="110">
        <v>10.360102280009791</v>
      </c>
      <c r="N61" s="111">
        <v>11.391316164362618</v>
      </c>
      <c r="O61" s="108">
        <v>0.68699290752014308</v>
      </c>
      <c r="P61" s="110">
        <v>2.9515494680642251</v>
      </c>
      <c r="Q61" s="110">
        <v>4.8695597284561289</v>
      </c>
      <c r="R61" s="110">
        <v>6.7478184808606354</v>
      </c>
      <c r="S61" s="110">
        <v>8.5863257252777441</v>
      </c>
      <c r="T61" s="111">
        <v>9.4409831470067793</v>
      </c>
      <c r="U61" s="179">
        <v>24.48</v>
      </c>
      <c r="V61" s="178">
        <v>241461.86413986367</v>
      </c>
      <c r="W61" s="178">
        <v>244775.90101986367</v>
      </c>
      <c r="X61" s="178">
        <v>273883.70281986368</v>
      </c>
      <c r="Y61" s="178">
        <v>259755.05443986371</v>
      </c>
      <c r="Z61" s="178">
        <v>294977.69419986365</v>
      </c>
    </row>
    <row r="62" spans="1:26" ht="13" x14ac:dyDescent="0.3">
      <c r="A62" s="75" t="s">
        <v>469</v>
      </c>
      <c r="B62" s="74" t="s">
        <v>56</v>
      </c>
      <c r="C62" s="108">
        <v>1.0858260940557951</v>
      </c>
      <c r="D62" s="110">
        <v>4.1818180422857143</v>
      </c>
      <c r="E62" s="110">
        <v>6.8992957599999993</v>
      </c>
      <c r="F62" s="110">
        <v>9.5604526959999987</v>
      </c>
      <c r="G62" s="110">
        <v>12.165288850285712</v>
      </c>
      <c r="H62" s="111">
        <v>13.376185657142855</v>
      </c>
      <c r="I62" s="108">
        <v>0.88864734498670295</v>
      </c>
      <c r="J62" s="110">
        <v>3.5678775318734766</v>
      </c>
      <c r="K62" s="110">
        <v>5.8863972748080933</v>
      </c>
      <c r="L62" s="110">
        <v>8.156864795091213</v>
      </c>
      <c r="M62" s="110">
        <v>10.379280092722841</v>
      </c>
      <c r="N62" s="111">
        <v>11.412402879729974</v>
      </c>
      <c r="O62" s="108">
        <v>0.70112237628858398</v>
      </c>
      <c r="P62" s="110">
        <v>2.957013146064881</v>
      </c>
      <c r="Q62" s="110">
        <v>4.8785738773461</v>
      </c>
      <c r="R62" s="110">
        <v>6.7603095157510236</v>
      </c>
      <c r="S62" s="110">
        <v>8.6022200612796524</v>
      </c>
      <c r="T62" s="111">
        <v>9.4584595581199871</v>
      </c>
      <c r="U62" s="179">
        <v>24.48</v>
      </c>
      <c r="V62" s="178">
        <v>242113.83877606408</v>
      </c>
      <c r="W62" s="178">
        <v>245487.05488606411</v>
      </c>
      <c r="X62" s="178">
        <v>275114.63886106404</v>
      </c>
      <c r="Y62" s="178">
        <v>260733.69318856407</v>
      </c>
      <c r="Z62" s="178">
        <v>296585.30865856406</v>
      </c>
    </row>
    <row r="63" spans="1:26" ht="13" x14ac:dyDescent="0.3">
      <c r="A63" s="91" t="s">
        <v>470</v>
      </c>
      <c r="B63" s="92" t="s">
        <v>57</v>
      </c>
      <c r="C63" s="108">
        <v>1.1077083594102881</v>
      </c>
      <c r="D63" s="110">
        <v>4.1895447942857134</v>
      </c>
      <c r="E63" s="110">
        <v>6.9120435999999996</v>
      </c>
      <c r="F63" s="110">
        <v>9.5781175599999973</v>
      </c>
      <c r="G63" s="110">
        <v>12.187766674285713</v>
      </c>
      <c r="H63" s="111">
        <v>13.400900857142855</v>
      </c>
      <c r="I63" s="108">
        <v>0.90655593745470231</v>
      </c>
      <c r="J63" s="110">
        <v>3.5744699049935869</v>
      </c>
      <c r="K63" s="110">
        <v>5.8972735806291512</v>
      </c>
      <c r="L63" s="110">
        <v>8.1719362474432504</v>
      </c>
      <c r="M63" s="110">
        <v>10.39845790543589</v>
      </c>
      <c r="N63" s="111">
        <v>11.433489595097333</v>
      </c>
      <c r="O63" s="108">
        <v>0.71525184505702488</v>
      </c>
      <c r="P63" s="110">
        <v>2.9624768240655364</v>
      </c>
      <c r="Q63" s="110">
        <v>4.8875880262360711</v>
      </c>
      <c r="R63" s="110">
        <v>6.7728005506414108</v>
      </c>
      <c r="S63" s="110">
        <v>8.6181143972815608</v>
      </c>
      <c r="T63" s="111">
        <v>9.4759359692331966</v>
      </c>
      <c r="U63" s="179">
        <v>24.48</v>
      </c>
      <c r="V63" s="178">
        <v>242763.85507939776</v>
      </c>
      <c r="W63" s="178">
        <v>246196.25041939775</v>
      </c>
      <c r="X63" s="178">
        <v>276343.61656939774</v>
      </c>
      <c r="Y63" s="178">
        <v>261710.37360439773</v>
      </c>
      <c r="Z63" s="178">
        <v>298190.96478439774</v>
      </c>
    </row>
    <row r="64" spans="1:26" ht="13" x14ac:dyDescent="0.3">
      <c r="A64" s="75" t="s">
        <v>471</v>
      </c>
      <c r="B64" s="74" t="s">
        <v>58</v>
      </c>
      <c r="C64" s="108">
        <v>1.1295906247647822</v>
      </c>
      <c r="D64" s="110">
        <v>4.2380364792857135</v>
      </c>
      <c r="E64" s="110">
        <v>6.9920467166666658</v>
      </c>
      <c r="F64" s="110">
        <v>9.6889790216666647</v>
      </c>
      <c r="G64" s="110">
        <v>12.328833394285713</v>
      </c>
      <c r="H64" s="111">
        <v>13.556008940476188</v>
      </c>
      <c r="I64" s="108">
        <v>0.92446452992270256</v>
      </c>
      <c r="J64" s="110">
        <v>3.6158424352291734</v>
      </c>
      <c r="K64" s="110">
        <v>5.9655312904454387</v>
      </c>
      <c r="L64" s="110">
        <v>8.2665219310458191</v>
      </c>
      <c r="M64" s="110">
        <v>10.518814357030323</v>
      </c>
      <c r="N64" s="111">
        <v>11.565825971271767</v>
      </c>
      <c r="O64" s="108">
        <v>0.72938131382546645</v>
      </c>
      <c r="P64" s="110">
        <v>2.9967658697796016</v>
      </c>
      <c r="Q64" s="110">
        <v>4.9441591790976602</v>
      </c>
      <c r="R64" s="110">
        <v>6.8511920053210407</v>
      </c>
      <c r="S64" s="110">
        <v>8.7178643484497513</v>
      </c>
      <c r="T64" s="111">
        <v>9.5856147349852563</v>
      </c>
      <c r="U64" s="179">
        <v>24.96</v>
      </c>
      <c r="V64" s="178">
        <v>243454.99637293498</v>
      </c>
      <c r="W64" s="178">
        <v>246946.57094293507</v>
      </c>
      <c r="X64" s="178">
        <v>277613.71926793503</v>
      </c>
      <c r="Y64" s="178">
        <v>262728.17901043501</v>
      </c>
      <c r="Z64" s="178">
        <v>299837.74590043502</v>
      </c>
    </row>
    <row r="65" spans="1:26" ht="13.5" thickBot="1" x14ac:dyDescent="0.35">
      <c r="A65" s="91" t="s">
        <v>472</v>
      </c>
      <c r="B65" s="92" t="s">
        <v>59</v>
      </c>
      <c r="C65" s="109">
        <v>1.1514728901192763</v>
      </c>
      <c r="D65" s="112">
        <v>4.2865281642857136</v>
      </c>
      <c r="E65" s="112">
        <v>7.0720498333333328</v>
      </c>
      <c r="F65" s="112">
        <v>9.7998404833333304</v>
      </c>
      <c r="G65" s="112">
        <v>12.469900114285714</v>
      </c>
      <c r="H65" s="113">
        <v>13.711117023809521</v>
      </c>
      <c r="I65" s="109">
        <v>0.94237312239070281</v>
      </c>
      <c r="J65" s="112">
        <v>3.6572149654647599</v>
      </c>
      <c r="K65" s="112">
        <v>6.0337890002617254</v>
      </c>
      <c r="L65" s="112">
        <v>8.3611076146483896</v>
      </c>
      <c r="M65" s="112">
        <v>10.639170808624757</v>
      </c>
      <c r="N65" s="113">
        <v>11.698162347446202</v>
      </c>
      <c r="O65" s="109">
        <v>0.74351078259390802</v>
      </c>
      <c r="P65" s="112">
        <v>3.0310549154936668</v>
      </c>
      <c r="Q65" s="112">
        <v>5.0007303319592484</v>
      </c>
      <c r="R65" s="112">
        <v>6.9295834600006714</v>
      </c>
      <c r="S65" s="112">
        <v>8.8176142996179419</v>
      </c>
      <c r="T65" s="113">
        <v>9.6952935007373178</v>
      </c>
      <c r="U65" s="179">
        <v>25.439999999999998</v>
      </c>
      <c r="V65" s="178">
        <v>244144.17933360554</v>
      </c>
      <c r="W65" s="178">
        <v>247694.93313360558</v>
      </c>
      <c r="X65" s="178">
        <v>278881.86363360559</v>
      </c>
      <c r="Y65" s="178">
        <v>263744.02608360554</v>
      </c>
      <c r="Z65" s="178">
        <v>301482.56868360564</v>
      </c>
    </row>
    <row r="66" spans="1:26" x14ac:dyDescent="0.25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  <c r="V66" s="22"/>
      <c r="W66" s="22"/>
      <c r="X66" s="22"/>
      <c r="Y66" s="22"/>
      <c r="Z66" s="22"/>
    </row>
    <row r="67" spans="1:26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V67" s="22"/>
      <c r="W67" s="22"/>
      <c r="X67" s="22"/>
      <c r="Y67" s="22"/>
      <c r="Z67" s="22"/>
    </row>
    <row r="68" spans="1:26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22"/>
      <c r="W68" s="22"/>
      <c r="X68" s="22"/>
      <c r="Y68" s="22"/>
      <c r="Z68" s="22"/>
    </row>
    <row r="69" spans="1:26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22"/>
      <c r="W69" s="22"/>
      <c r="X69" s="22"/>
      <c r="Y69" s="22"/>
      <c r="Z69" s="22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11:B17 U11:U17">
    <cfRule type="expression" dxfId="104" priority="24" stopIfTrue="1">
      <formula>MOD(ROW(A2),2)=0</formula>
    </cfRule>
  </conditionalFormatting>
  <conditionalFormatting sqref="A18:B65 U18:U65">
    <cfRule type="expression" dxfId="103" priority="21" stopIfTrue="1">
      <formula>MOD(ROW(A9),2)=0</formula>
    </cfRule>
  </conditionalFormatting>
  <conditionalFormatting sqref="C11:C65 D37:H65">
    <cfRule type="expression" dxfId="102" priority="19">
      <formula>MOD(ROW(#REF!),2)=0</formula>
    </cfRule>
  </conditionalFormatting>
  <conditionalFormatting sqref="D11:H65">
    <cfRule type="expression" dxfId="101" priority="20">
      <formula>MOD(ROW(#REF!),2)=0</formula>
    </cfRule>
  </conditionalFormatting>
  <conditionalFormatting sqref="J11:N36">
    <cfRule type="expression" dxfId="100" priority="12">
      <formula>MOD(ROW(#REF!),2)=0</formula>
    </cfRule>
  </conditionalFormatting>
  <conditionalFormatting sqref="P11:T36">
    <cfRule type="expression" dxfId="99" priority="3">
      <formula>MOD(ROW(#REF!),2)=0</formula>
    </cfRule>
  </conditionalFormatting>
  <conditionalFormatting sqref="I11:N36">
    <cfRule type="expression" dxfId="98" priority="17">
      <formula>MOD(ROW(#REF!),2)=0</formula>
    </cfRule>
    <cfRule type="expression" dxfId="97" priority="18">
      <formula>MOD(ROW(#REF!),2)=0</formula>
    </cfRule>
  </conditionalFormatting>
  <conditionalFormatting sqref="I37:I65">
    <cfRule type="expression" dxfId="96" priority="16">
      <formula>MOD(ROW(#REF!),2)=0</formula>
    </cfRule>
  </conditionalFormatting>
  <conditionalFormatting sqref="J37:N65">
    <cfRule type="expression" dxfId="95" priority="15">
      <formula>MOD(ROW(#REF!),2)=0</formula>
    </cfRule>
  </conditionalFormatting>
  <conditionalFormatting sqref="I37:N65">
    <cfRule type="expression" dxfId="94" priority="14">
      <formula>MOD(ROW(#REF!),2)=0</formula>
    </cfRule>
  </conditionalFormatting>
  <conditionalFormatting sqref="I11:I36">
    <cfRule type="expression" dxfId="93" priority="13">
      <formula>MOD(ROW(#REF!),2)=0</formula>
    </cfRule>
  </conditionalFormatting>
  <conditionalFormatting sqref="O11:T36">
    <cfRule type="expression" dxfId="92" priority="10">
      <formula>MOD(ROW(#REF!),2)=0</formula>
    </cfRule>
    <cfRule type="expression" dxfId="91" priority="11">
      <formula>MOD(ROW(#REF!),2)=0</formula>
    </cfRule>
  </conditionalFormatting>
  <conditionalFormatting sqref="O37:O65">
    <cfRule type="expression" dxfId="90" priority="9">
      <formula>MOD(ROW(#REF!),2)=0</formula>
    </cfRule>
  </conditionalFormatting>
  <conditionalFormatting sqref="P37:T65">
    <cfRule type="expression" dxfId="89" priority="8">
      <formula>MOD(ROW(#REF!),2)=0</formula>
    </cfRule>
  </conditionalFormatting>
  <conditionalFormatting sqref="O37:T65">
    <cfRule type="expression" dxfId="88" priority="7">
      <formula>MOD(ROW(#REF!),2)=0</formula>
    </cfRule>
  </conditionalFormatting>
  <conditionalFormatting sqref="O11:T36">
    <cfRule type="expression" dxfId="87" priority="6">
      <formula>MOD(ROW(#REF!),2)=0</formula>
    </cfRule>
  </conditionalFormatting>
  <conditionalFormatting sqref="P11:T36">
    <cfRule type="expression" dxfId="86" priority="5">
      <formula>MOD(ROW(#REF!),2)=0</formula>
    </cfRule>
  </conditionalFormatting>
  <conditionalFormatting sqref="O11:O36">
    <cfRule type="expression" dxfId="85" priority="4">
      <formula>MOD(ROW(#REF!),2)=0</formula>
    </cfRule>
  </conditionalFormatting>
  <conditionalFormatting sqref="V11:Z65">
    <cfRule type="expression" dxfId="84" priority="61" stopIfTrue="1">
      <formula>MOD(ROW(B2),2)=0</formula>
    </cfRule>
  </conditionalFormatting>
  <hyperlinks>
    <hyperlink ref="Z4" r:id="rId1" xr:uid="{00000000-0004-0000-0200-000000000000}"/>
    <hyperlink ref="Z5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9"/>
  <sheetViews>
    <sheetView topLeftCell="A7" zoomScale="85" zoomScaleNormal="85" workbookViewId="0">
      <selection activeCell="V7" sqref="V1:V1048576"/>
    </sheetView>
  </sheetViews>
  <sheetFormatPr defaultColWidth="9.1796875" defaultRowHeight="10" x14ac:dyDescent="0.2"/>
  <cols>
    <col min="1" max="1" width="10.54296875" style="17" customWidth="1"/>
    <col min="2" max="2" width="13.1796875" style="37" customWidth="1"/>
    <col min="3" max="4" width="6.1796875" style="38" customWidth="1"/>
    <col min="5" max="5" width="6" style="38" customWidth="1"/>
    <col min="6" max="6" width="6.1796875" style="38" customWidth="1"/>
    <col min="7" max="7" width="6.453125" style="38" customWidth="1"/>
    <col min="8" max="8" width="6.81640625" style="38" customWidth="1"/>
    <col min="9" max="12" width="6" style="38" customWidth="1"/>
    <col min="13" max="13" width="7.1796875" style="38" customWidth="1"/>
    <col min="14" max="14" width="7" style="38" customWidth="1"/>
    <col min="15" max="19" width="6" style="38" customWidth="1"/>
    <col min="20" max="20" width="6.1796875" style="38" customWidth="1"/>
    <col min="21" max="21" width="6.1796875" style="39" customWidth="1"/>
    <col min="22" max="22" width="14.1796875" style="22" customWidth="1"/>
    <col min="23" max="23" width="15.81640625" style="22" customWidth="1"/>
    <col min="24" max="24" width="17.453125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94</v>
      </c>
      <c r="B7" s="56"/>
      <c r="W7" s="71"/>
      <c r="X7" s="71"/>
      <c r="Y7" s="71"/>
      <c r="Z7" s="71"/>
    </row>
    <row r="8" spans="1:26" ht="27.75" customHeight="1" thickBot="1" x14ac:dyDescent="0.25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2"/>
      <c r="U8" s="353" t="s">
        <v>81</v>
      </c>
      <c r="V8" s="356" t="s">
        <v>73</v>
      </c>
      <c r="W8" s="356"/>
      <c r="X8" s="356"/>
      <c r="Y8" s="356" t="s">
        <v>74</v>
      </c>
      <c r="Z8" s="348"/>
    </row>
    <row r="9" spans="1:26" ht="53.5" customHeight="1" x14ac:dyDescent="0.2">
      <c r="A9" s="346"/>
      <c r="B9" s="349"/>
      <c r="C9" s="357" t="s">
        <v>272</v>
      </c>
      <c r="D9" s="358"/>
      <c r="E9" s="358"/>
      <c r="F9" s="358"/>
      <c r="G9" s="358"/>
      <c r="H9" s="359"/>
      <c r="I9" s="357" t="s">
        <v>273</v>
      </c>
      <c r="J9" s="358"/>
      <c r="K9" s="358"/>
      <c r="L9" s="358"/>
      <c r="M9" s="360"/>
      <c r="N9" s="359"/>
      <c r="O9" s="357" t="s">
        <v>274</v>
      </c>
      <c r="P9" s="358"/>
      <c r="Q9" s="358"/>
      <c r="R9" s="358"/>
      <c r="S9" s="358"/>
      <c r="T9" s="359"/>
      <c r="U9" s="354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ht="57.75" customHeight="1" thickBot="1" x14ac:dyDescent="0.25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01" t="s">
        <v>391</v>
      </c>
      <c r="U10" s="355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ht="13" x14ac:dyDescent="0.3">
      <c r="A11" s="91" t="s">
        <v>101</v>
      </c>
      <c r="B11" s="92">
        <v>600</v>
      </c>
      <c r="C11" s="102">
        <v>5.9774202034310102E-2</v>
      </c>
      <c r="D11" s="103">
        <v>0.18939321428571429</v>
      </c>
      <c r="E11" s="103">
        <v>0.31565535714285714</v>
      </c>
      <c r="F11" s="103">
        <v>0.44191749999999996</v>
      </c>
      <c r="G11" s="103">
        <v>0.56817964285714284</v>
      </c>
      <c r="H11" s="104">
        <v>0.63131071428571428</v>
      </c>
      <c r="I11" s="102">
        <v>4.8919607133478024E-2</v>
      </c>
      <c r="J11" s="103">
        <v>0.16158804307275759</v>
      </c>
      <c r="K11" s="103">
        <v>0.26931340512126267</v>
      </c>
      <c r="L11" s="103">
        <v>0.3770387671697677</v>
      </c>
      <c r="M11" s="103">
        <v>0.48476412921827278</v>
      </c>
      <c r="N11" s="104">
        <v>0.53862681024252534</v>
      </c>
      <c r="O11" s="102">
        <v>3.8596448179385824E-2</v>
      </c>
      <c r="P11" s="103">
        <v>0.13392218856854715</v>
      </c>
      <c r="Q11" s="103">
        <v>0.22320364761424527</v>
      </c>
      <c r="R11" s="103">
        <v>0.31248510665994333</v>
      </c>
      <c r="S11" s="103">
        <v>0.40176656570564145</v>
      </c>
      <c r="T11" s="104">
        <v>0.44640729522849054</v>
      </c>
      <c r="U11" s="93">
        <v>2.64</v>
      </c>
      <c r="V11" s="178">
        <v>24859.077411743743</v>
      </c>
      <c r="W11" s="178">
        <v>25274.641296743746</v>
      </c>
      <c r="X11" s="178">
        <v>28428.684771743738</v>
      </c>
      <c r="Y11" s="178">
        <v>26352.436476743744</v>
      </c>
      <c r="Z11" s="178">
        <v>30190.70706674374</v>
      </c>
    </row>
    <row r="12" spans="1:26" ht="13" x14ac:dyDescent="0.3">
      <c r="A12" s="115" t="s">
        <v>102</v>
      </c>
      <c r="B12" s="116">
        <v>700</v>
      </c>
      <c r="C12" s="105">
        <v>8.7268548747273578E-2</v>
      </c>
      <c r="D12" s="106">
        <v>0.28646191428571427</v>
      </c>
      <c r="E12" s="106">
        <v>0.47743652380952378</v>
      </c>
      <c r="F12" s="106">
        <v>0.66841113333333324</v>
      </c>
      <c r="G12" s="106">
        <v>0.85938574285714286</v>
      </c>
      <c r="H12" s="107">
        <v>0.95487304761904757</v>
      </c>
      <c r="I12" s="105">
        <v>7.1421164558163941E-2</v>
      </c>
      <c r="J12" s="106">
        <v>0.24440590608739726</v>
      </c>
      <c r="K12" s="106">
        <v>0.40734317681232879</v>
      </c>
      <c r="L12" s="106">
        <v>0.57028044753726026</v>
      </c>
      <c r="M12" s="106">
        <v>0.73321771826219184</v>
      </c>
      <c r="N12" s="107">
        <v>0.81468635362465758</v>
      </c>
      <c r="O12" s="105">
        <v>5.6349660970479998E-2</v>
      </c>
      <c r="P12" s="106">
        <v>0.20256061785193613</v>
      </c>
      <c r="Q12" s="106">
        <v>0.33760102975322687</v>
      </c>
      <c r="R12" s="106">
        <v>0.4726414416545176</v>
      </c>
      <c r="S12" s="106">
        <v>0.60768185355580839</v>
      </c>
      <c r="T12" s="107">
        <v>0.67520205950645373</v>
      </c>
      <c r="U12" s="94">
        <v>2.88</v>
      </c>
      <c r="V12" s="178">
        <v>28225.451609852105</v>
      </c>
      <c r="W12" s="178">
        <v>28710.276142352101</v>
      </c>
      <c r="X12" s="178">
        <v>32389.993529852101</v>
      </c>
      <c r="Y12" s="178">
        <v>29967.703852352104</v>
      </c>
      <c r="Z12" s="178">
        <v>34445.686207352104</v>
      </c>
    </row>
    <row r="13" spans="1:26" ht="13" x14ac:dyDescent="0.3">
      <c r="A13" s="75" t="s">
        <v>103</v>
      </c>
      <c r="B13" s="92">
        <v>800</v>
      </c>
      <c r="C13" s="108">
        <v>0.11476289546023706</v>
      </c>
      <c r="D13" s="106">
        <v>0.29426671428571427</v>
      </c>
      <c r="E13" s="106">
        <v>0.4904445238095238</v>
      </c>
      <c r="F13" s="106">
        <v>0.68662233333333333</v>
      </c>
      <c r="G13" s="106">
        <v>0.88280014285714281</v>
      </c>
      <c r="H13" s="107">
        <v>0.9808890476190476</v>
      </c>
      <c r="I13" s="108">
        <v>9.3922721982849844E-2</v>
      </c>
      <c r="J13" s="106">
        <v>0.25106486883498386</v>
      </c>
      <c r="K13" s="106">
        <v>0.41844144805830646</v>
      </c>
      <c r="L13" s="106">
        <v>0.58581802728162902</v>
      </c>
      <c r="M13" s="106">
        <v>0.75319460650495162</v>
      </c>
      <c r="N13" s="107">
        <v>0.83688289611661293</v>
      </c>
      <c r="O13" s="108">
        <v>7.4102873761574178E-2</v>
      </c>
      <c r="P13" s="106">
        <v>0.2080794845192655</v>
      </c>
      <c r="Q13" s="106">
        <v>0.3467991408654425</v>
      </c>
      <c r="R13" s="106">
        <v>0.4855187972116195</v>
      </c>
      <c r="S13" s="106">
        <v>0.6242384535577965</v>
      </c>
      <c r="T13" s="107">
        <v>0.693598281730885</v>
      </c>
      <c r="U13" s="95">
        <v>2.88</v>
      </c>
      <c r="V13" s="178">
        <v>31084.617595447329</v>
      </c>
      <c r="W13" s="178">
        <v>31638.702775447331</v>
      </c>
      <c r="X13" s="178">
        <v>35844.094075447327</v>
      </c>
      <c r="Y13" s="178">
        <v>33075.763015447323</v>
      </c>
      <c r="Z13" s="178">
        <v>38193.457135447323</v>
      </c>
    </row>
    <row r="14" spans="1:26" ht="13" x14ac:dyDescent="0.3">
      <c r="A14" s="115" t="s">
        <v>104</v>
      </c>
      <c r="B14" s="116">
        <v>900</v>
      </c>
      <c r="C14" s="108">
        <v>0.14063992766067329</v>
      </c>
      <c r="D14" s="106">
        <v>0.3958882142857143</v>
      </c>
      <c r="E14" s="106">
        <v>0.65981369047619054</v>
      </c>
      <c r="F14" s="106">
        <v>0.92373916666666667</v>
      </c>
      <c r="G14" s="106">
        <v>1.1876646428571429</v>
      </c>
      <c r="H14" s="107">
        <v>1.3196273809523811</v>
      </c>
      <c r="I14" s="108">
        <v>0.11510065838255425</v>
      </c>
      <c r="J14" s="106">
        <v>0.33776712678571574</v>
      </c>
      <c r="K14" s="106">
        <v>0.56294521130952624</v>
      </c>
      <c r="L14" s="106">
        <v>0.78812329583333673</v>
      </c>
      <c r="M14" s="106">
        <v>1.0133013803571473</v>
      </c>
      <c r="N14" s="107">
        <v>1.1258904226190525</v>
      </c>
      <c r="O14" s="108">
        <v>9.0811779917898128E-2</v>
      </c>
      <c r="P14" s="106">
        <v>0.27993725269192993</v>
      </c>
      <c r="Q14" s="106">
        <v>0.46656208781988329</v>
      </c>
      <c r="R14" s="106">
        <v>0.65318692294783653</v>
      </c>
      <c r="S14" s="106">
        <v>0.83981175807578989</v>
      </c>
      <c r="T14" s="107">
        <v>0.93312417563976657</v>
      </c>
      <c r="U14" s="94">
        <v>3.12</v>
      </c>
      <c r="V14" s="178">
        <v>32790.325522470237</v>
      </c>
      <c r="W14" s="178">
        <v>33413.671349970231</v>
      </c>
      <c r="X14" s="178">
        <v>38144.736562470222</v>
      </c>
      <c r="Y14" s="178">
        <v>35030.36411997024</v>
      </c>
      <c r="Z14" s="178">
        <v>40787.77000497024</v>
      </c>
    </row>
    <row r="15" spans="1:26" ht="13" x14ac:dyDescent="0.3">
      <c r="A15" s="75" t="s">
        <v>105</v>
      </c>
      <c r="B15" s="92">
        <v>1000</v>
      </c>
      <c r="C15" s="108">
        <v>0.16813427437363679</v>
      </c>
      <c r="D15" s="106">
        <v>0.4611347714285714</v>
      </c>
      <c r="E15" s="106">
        <v>0.76855795238095237</v>
      </c>
      <c r="F15" s="106">
        <v>1.0759811333333333</v>
      </c>
      <c r="G15" s="106">
        <v>1.3834043142857142</v>
      </c>
      <c r="H15" s="107">
        <v>1.5371159047619047</v>
      </c>
      <c r="I15" s="108">
        <v>0.13760221580724019</v>
      </c>
      <c r="J15" s="106">
        <v>0.39343471511886535</v>
      </c>
      <c r="K15" s="106">
        <v>0.65572452519810898</v>
      </c>
      <c r="L15" s="106">
        <v>0.91801433527735254</v>
      </c>
      <c r="M15" s="106">
        <v>1.1803041453565961</v>
      </c>
      <c r="N15" s="107">
        <v>1.311449050396218</v>
      </c>
      <c r="O15" s="108">
        <v>0.10856499270899232</v>
      </c>
      <c r="P15" s="106">
        <v>0.32607386725908283</v>
      </c>
      <c r="Q15" s="106">
        <v>0.54345644543180471</v>
      </c>
      <c r="R15" s="106">
        <v>0.76083902360452671</v>
      </c>
      <c r="S15" s="106">
        <v>0.97822160177724848</v>
      </c>
      <c r="T15" s="107">
        <v>1.0869128908636094</v>
      </c>
      <c r="U15" s="95">
        <v>3.2</v>
      </c>
      <c r="V15" s="178">
        <v>42125.698298725358</v>
      </c>
      <c r="W15" s="178">
        <v>42818.304773725358</v>
      </c>
      <c r="X15" s="178">
        <v>48075.043898725344</v>
      </c>
      <c r="Y15" s="178">
        <v>44614.630073725355</v>
      </c>
      <c r="Z15" s="178">
        <v>51011.747723725348</v>
      </c>
    </row>
    <row r="16" spans="1:26" ht="13" x14ac:dyDescent="0.3">
      <c r="A16" s="115" t="s">
        <v>106</v>
      </c>
      <c r="B16" s="116">
        <v>1100</v>
      </c>
      <c r="C16" s="108">
        <v>0.19562862108660026</v>
      </c>
      <c r="D16" s="106">
        <v>0.56489885714285704</v>
      </c>
      <c r="E16" s="106">
        <v>0.94149809523809513</v>
      </c>
      <c r="F16" s="106">
        <v>1.318097333333333</v>
      </c>
      <c r="G16" s="106">
        <v>1.6946965714285713</v>
      </c>
      <c r="H16" s="107">
        <v>1.8829961904761903</v>
      </c>
      <c r="I16" s="108">
        <v>0.16010377323192609</v>
      </c>
      <c r="J16" s="106">
        <v>0.48196500177692342</v>
      </c>
      <c r="K16" s="106">
        <v>0.80327500296153909</v>
      </c>
      <c r="L16" s="106">
        <v>1.1245850041461545</v>
      </c>
      <c r="M16" s="106">
        <v>1.4458950053307704</v>
      </c>
      <c r="N16" s="107">
        <v>1.6065500059230782</v>
      </c>
      <c r="O16" s="108">
        <v>0.12631820550008649</v>
      </c>
      <c r="P16" s="106">
        <v>0.3994466832075349</v>
      </c>
      <c r="Q16" s="106">
        <v>0.66574447201255815</v>
      </c>
      <c r="R16" s="106">
        <v>0.93204226081758135</v>
      </c>
      <c r="S16" s="106">
        <v>1.1983400496226049</v>
      </c>
      <c r="T16" s="107">
        <v>1.3314889440251163</v>
      </c>
      <c r="U16" s="94">
        <v>3.84</v>
      </c>
      <c r="V16" s="178">
        <v>47930.196916057052</v>
      </c>
      <c r="W16" s="178">
        <v>48692.064038557051</v>
      </c>
      <c r="X16" s="178">
        <v>54474.477076057046</v>
      </c>
      <c r="Y16" s="178">
        <v>50668.021868557043</v>
      </c>
      <c r="Z16" s="178">
        <v>57704.851283557036</v>
      </c>
    </row>
    <row r="17" spans="1:26" ht="13" x14ac:dyDescent="0.3">
      <c r="A17" s="75" t="s">
        <v>107</v>
      </c>
      <c r="B17" s="92">
        <v>1200</v>
      </c>
      <c r="C17" s="108">
        <v>0.22150565328703653</v>
      </c>
      <c r="D17" s="106">
        <v>0.70409107142857152</v>
      </c>
      <c r="E17" s="106">
        <v>1.1734851190476192</v>
      </c>
      <c r="F17" s="106">
        <v>1.6428791666666669</v>
      </c>
      <c r="G17" s="106">
        <v>2.1122732142857146</v>
      </c>
      <c r="H17" s="107">
        <v>2.3469702380952384</v>
      </c>
      <c r="I17" s="108">
        <v>0.18128170963163051</v>
      </c>
      <c r="J17" s="106">
        <v>0.60072214733897045</v>
      </c>
      <c r="K17" s="106">
        <v>1.001203578898284</v>
      </c>
      <c r="L17" s="106">
        <v>1.4016850104575977</v>
      </c>
      <c r="M17" s="106">
        <v>1.8021664420169112</v>
      </c>
      <c r="N17" s="107">
        <v>2.0024071577965681</v>
      </c>
      <c r="O17" s="108">
        <v>0.14302711165641047</v>
      </c>
      <c r="P17" s="106">
        <v>0.49787114914813507</v>
      </c>
      <c r="Q17" s="106">
        <v>0.82978524858022518</v>
      </c>
      <c r="R17" s="106">
        <v>1.1616993480123152</v>
      </c>
      <c r="S17" s="106">
        <v>1.4936134474444052</v>
      </c>
      <c r="T17" s="107">
        <v>1.6595704971604504</v>
      </c>
      <c r="U17" s="95">
        <v>4.08</v>
      </c>
      <c r="V17" s="178">
        <v>49479.238213732278</v>
      </c>
      <c r="W17" s="178">
        <v>50310.365983732278</v>
      </c>
      <c r="X17" s="178">
        <v>56618.452933732267</v>
      </c>
      <c r="Y17" s="178">
        <v>52465.956343732265</v>
      </c>
      <c r="Z17" s="178">
        <v>60142.497523732265</v>
      </c>
    </row>
    <row r="18" spans="1:26" ht="13" x14ac:dyDescent="0.3">
      <c r="A18" s="115" t="s">
        <v>108</v>
      </c>
      <c r="B18" s="116">
        <v>1300</v>
      </c>
      <c r="C18" s="108">
        <v>0.24846089516249101</v>
      </c>
      <c r="D18" s="106">
        <v>0.71213977142857143</v>
      </c>
      <c r="E18" s="106">
        <v>1.1868996190476191</v>
      </c>
      <c r="F18" s="106">
        <v>1.6616594666666666</v>
      </c>
      <c r="G18" s="106">
        <v>2.1364193142857144</v>
      </c>
      <c r="H18" s="107">
        <v>2.3737992380952382</v>
      </c>
      <c r="I18" s="108">
        <v>0.20334206004798933</v>
      </c>
      <c r="J18" s="106">
        <v>0.607589202672419</v>
      </c>
      <c r="K18" s="106">
        <v>1.0126486711206983</v>
      </c>
      <c r="L18" s="106">
        <v>1.4177081395689777</v>
      </c>
      <c r="M18" s="106">
        <v>1.8227676080172572</v>
      </c>
      <c r="N18" s="107">
        <v>2.0252973422413967</v>
      </c>
      <c r="O18" s="108">
        <v>0.16043222223591461</v>
      </c>
      <c r="P18" s="106">
        <v>0.50356248039881846</v>
      </c>
      <c r="Q18" s="106">
        <v>0.83927080066469739</v>
      </c>
      <c r="R18" s="106">
        <v>1.1749791209305762</v>
      </c>
      <c r="S18" s="106">
        <v>1.5106874411964553</v>
      </c>
      <c r="T18" s="107">
        <v>1.6785416013293948</v>
      </c>
      <c r="U18" s="94">
        <v>4.08</v>
      </c>
      <c r="V18" s="178">
        <v>56051.403314867588</v>
      </c>
      <c r="W18" s="178">
        <v>56951.791732367594</v>
      </c>
      <c r="X18" s="178">
        <v>63785.552594867593</v>
      </c>
      <c r="Y18" s="178">
        <v>59287.014622367591</v>
      </c>
      <c r="Z18" s="178">
        <v>67603.267567367599</v>
      </c>
    </row>
    <row r="19" spans="1:26" ht="13" x14ac:dyDescent="0.3">
      <c r="A19" s="75" t="s">
        <v>109</v>
      </c>
      <c r="B19" s="92">
        <v>1400</v>
      </c>
      <c r="C19" s="108">
        <v>0.27514658461919</v>
      </c>
      <c r="D19" s="106">
        <v>0.89104528571428565</v>
      </c>
      <c r="E19" s="106">
        <v>1.4850754761904761</v>
      </c>
      <c r="F19" s="106">
        <v>2.0791056666666665</v>
      </c>
      <c r="G19" s="106">
        <v>2.673135857142857</v>
      </c>
      <c r="H19" s="107">
        <v>2.9701509523809522</v>
      </c>
      <c r="I19" s="108">
        <v>0.22518180696018378</v>
      </c>
      <c r="J19" s="106">
        <v>0.76022926455310702</v>
      </c>
      <c r="K19" s="106">
        <v>1.2670487742551784</v>
      </c>
      <c r="L19" s="106">
        <v>1.7738682839572499</v>
      </c>
      <c r="M19" s="106">
        <v>2.2806877936593213</v>
      </c>
      <c r="N19" s="107">
        <v>2.5340975485103567</v>
      </c>
      <c r="O19" s="108">
        <v>0.17766328170962312</v>
      </c>
      <c r="P19" s="106">
        <v>0.63006869188314174</v>
      </c>
      <c r="Q19" s="106">
        <v>1.0501144864719028</v>
      </c>
      <c r="R19" s="106">
        <v>1.470160281060664</v>
      </c>
      <c r="S19" s="106">
        <v>1.890206075649425</v>
      </c>
      <c r="T19" s="107">
        <v>2.1002289729438055</v>
      </c>
      <c r="U19" s="95">
        <v>4.8</v>
      </c>
      <c r="V19" s="178">
        <v>64388.026329031221</v>
      </c>
      <c r="W19" s="178">
        <v>65357.675394031226</v>
      </c>
      <c r="X19" s="178">
        <v>72717.110169031221</v>
      </c>
      <c r="Y19" s="178">
        <v>67872.530814031226</v>
      </c>
      <c r="Z19" s="178">
        <v>76828.495524031227</v>
      </c>
    </row>
    <row r="20" spans="1:26" ht="13" x14ac:dyDescent="0.3">
      <c r="A20" s="115" t="s">
        <v>110</v>
      </c>
      <c r="B20" s="116">
        <v>1500</v>
      </c>
      <c r="C20" s="108">
        <v>0.30183227407588997</v>
      </c>
      <c r="D20" s="106">
        <v>0.8995817857142856</v>
      </c>
      <c r="E20" s="106">
        <v>1.4993029761904761</v>
      </c>
      <c r="F20" s="106">
        <v>2.0990241666666662</v>
      </c>
      <c r="G20" s="106">
        <v>2.6987453571428572</v>
      </c>
      <c r="H20" s="107">
        <v>2.9986059523809523</v>
      </c>
      <c r="I20" s="108">
        <v>0.24702155387237903</v>
      </c>
      <c r="J20" s="106">
        <v>0.76751250505827984</v>
      </c>
      <c r="K20" s="106">
        <v>1.2791875084304667</v>
      </c>
      <c r="L20" s="106">
        <v>1.7908625118026529</v>
      </c>
      <c r="M20" s="106">
        <v>2.3025375151748402</v>
      </c>
      <c r="N20" s="107">
        <v>2.5583750168609334</v>
      </c>
      <c r="O20" s="108">
        <v>0.19489434118333226</v>
      </c>
      <c r="P20" s="106">
        <v>0.63610495230053321</v>
      </c>
      <c r="Q20" s="106">
        <v>1.0601749205008888</v>
      </c>
      <c r="R20" s="106">
        <v>1.4842448887012438</v>
      </c>
      <c r="S20" s="106">
        <v>1.9083148569015997</v>
      </c>
      <c r="T20" s="107">
        <v>2.1203498410017776</v>
      </c>
      <c r="U20" s="94">
        <v>4.8</v>
      </c>
      <c r="V20" s="178">
        <v>68257.692073919025</v>
      </c>
      <c r="W20" s="178">
        <v>69296.601786419022</v>
      </c>
      <c r="X20" s="178">
        <v>77181.710473919011</v>
      </c>
      <c r="Y20" s="178">
        <v>71991.089736419002</v>
      </c>
      <c r="Z20" s="178">
        <v>81586.766211419017</v>
      </c>
    </row>
    <row r="21" spans="1:26" ht="13" x14ac:dyDescent="0.3">
      <c r="A21" s="75" t="s">
        <v>111</v>
      </c>
      <c r="B21" s="92">
        <v>1600</v>
      </c>
      <c r="C21" s="108">
        <v>0.32851796353259</v>
      </c>
      <c r="D21" s="106">
        <v>0.92031834285714276</v>
      </c>
      <c r="E21" s="106">
        <v>1.5338639047619047</v>
      </c>
      <c r="F21" s="106">
        <v>2.1474094666666663</v>
      </c>
      <c r="G21" s="106">
        <v>2.7609550285714284</v>
      </c>
      <c r="H21" s="107">
        <v>3.0677278095238094</v>
      </c>
      <c r="I21" s="108">
        <v>0.26886130078457432</v>
      </c>
      <c r="J21" s="106">
        <v>0.785204689550834</v>
      </c>
      <c r="K21" s="106">
        <v>1.3086744825847234</v>
      </c>
      <c r="L21" s="106">
        <v>1.8321442756186126</v>
      </c>
      <c r="M21" s="106">
        <v>2.355614068652502</v>
      </c>
      <c r="N21" s="107">
        <v>2.6173489651694468</v>
      </c>
      <c r="O21" s="108">
        <v>0.21212540065704144</v>
      </c>
      <c r="P21" s="106">
        <v>0.65076801785133331</v>
      </c>
      <c r="Q21" s="106">
        <v>1.0846133630855557</v>
      </c>
      <c r="R21" s="106">
        <v>1.5184587083197776</v>
      </c>
      <c r="S21" s="106">
        <v>1.9523040535539999</v>
      </c>
      <c r="T21" s="107">
        <v>2.1692267261711113</v>
      </c>
      <c r="U21" s="95">
        <v>6.4</v>
      </c>
      <c r="V21" s="178">
        <v>69755.816717056252</v>
      </c>
      <c r="W21" s="178">
        <v>70863.987077056256</v>
      </c>
      <c r="X21" s="178">
        <v>79274.769677056247</v>
      </c>
      <c r="Y21" s="178">
        <v>73738.107557056253</v>
      </c>
      <c r="Z21" s="178">
        <v>83973.495797056254</v>
      </c>
    </row>
    <row r="22" spans="1:26" ht="13" x14ac:dyDescent="0.3">
      <c r="A22" s="115" t="s">
        <v>112</v>
      </c>
      <c r="B22" s="116">
        <v>1700</v>
      </c>
      <c r="C22" s="108">
        <v>0.35520365298929002</v>
      </c>
      <c r="D22" s="106">
        <v>1.0240824285714285</v>
      </c>
      <c r="E22" s="106">
        <v>1.7068040476190476</v>
      </c>
      <c r="F22" s="106">
        <v>2.3895256666666667</v>
      </c>
      <c r="G22" s="106">
        <v>3.0722472857142855</v>
      </c>
      <c r="H22" s="107">
        <v>3.4136080952380952</v>
      </c>
      <c r="I22" s="108">
        <v>0.29070104769676963</v>
      </c>
      <c r="J22" s="106">
        <v>0.87373497620889218</v>
      </c>
      <c r="K22" s="106">
        <v>1.4562249603481536</v>
      </c>
      <c r="L22" s="106">
        <v>2.0387149444874151</v>
      </c>
      <c r="M22" s="106">
        <v>2.6212049286266765</v>
      </c>
      <c r="N22" s="107">
        <v>2.9124499206963073</v>
      </c>
      <c r="O22" s="108">
        <v>0.22935646013075059</v>
      </c>
      <c r="P22" s="106">
        <v>0.72414083379978544</v>
      </c>
      <c r="Q22" s="106">
        <v>1.2069013896663092</v>
      </c>
      <c r="R22" s="106">
        <v>1.6896619455328328</v>
      </c>
      <c r="S22" s="106">
        <v>2.1724225013993563</v>
      </c>
      <c r="T22" s="107">
        <v>2.4138027793326184</v>
      </c>
      <c r="U22" s="94">
        <v>7.04</v>
      </c>
      <c r="V22" s="178">
        <v>72826.482652270846</v>
      </c>
      <c r="W22" s="178">
        <v>74003.913659770842</v>
      </c>
      <c r="X22" s="178">
        <v>82940.370172270821</v>
      </c>
      <c r="Y22" s="178">
        <v>77057.666669770828</v>
      </c>
      <c r="Z22" s="178">
        <v>87932.766674770828</v>
      </c>
    </row>
    <row r="23" spans="1:26" ht="13" x14ac:dyDescent="0.3">
      <c r="A23" s="75" t="s">
        <v>113</v>
      </c>
      <c r="B23" s="92">
        <v>1800</v>
      </c>
      <c r="C23" s="108">
        <v>0.38188934244598999</v>
      </c>
      <c r="D23" s="106">
        <v>1.1285782142857141</v>
      </c>
      <c r="E23" s="106">
        <v>1.8809636904761904</v>
      </c>
      <c r="F23" s="106">
        <v>2.6333491666666662</v>
      </c>
      <c r="G23" s="106">
        <v>3.3857346428571429</v>
      </c>
      <c r="H23" s="107">
        <v>3.7619273809523808</v>
      </c>
      <c r="I23" s="108">
        <v>0.31254079460896489</v>
      </c>
      <c r="J23" s="106">
        <v>0.96288954062453647</v>
      </c>
      <c r="K23" s="106">
        <v>1.6048159010408942</v>
      </c>
      <c r="L23" s="106">
        <v>2.2467422614572516</v>
      </c>
      <c r="M23" s="106">
        <v>2.8886686218736095</v>
      </c>
      <c r="N23" s="107">
        <v>3.2096318020817884</v>
      </c>
      <c r="O23" s="108">
        <v>0.24658751960445974</v>
      </c>
      <c r="P23" s="106">
        <v>0.79803104349829956</v>
      </c>
      <c r="Q23" s="106">
        <v>1.3300517391638327</v>
      </c>
      <c r="R23" s="106">
        <v>1.8620724348293656</v>
      </c>
      <c r="S23" s="106">
        <v>2.3940931304948991</v>
      </c>
      <c r="T23" s="107">
        <v>2.6601034783276654</v>
      </c>
      <c r="U23" s="95">
        <v>7.68</v>
      </c>
      <c r="V23" s="178">
        <v>77048.648313190934</v>
      </c>
      <c r="W23" s="178">
        <v>78295.339968190936</v>
      </c>
      <c r="X23" s="178">
        <v>87757.470393190932</v>
      </c>
      <c r="Y23" s="178">
        <v>81528.725508190953</v>
      </c>
      <c r="Z23" s="178">
        <v>93043.537278190954</v>
      </c>
    </row>
    <row r="24" spans="1:26" ht="13" x14ac:dyDescent="0.3">
      <c r="A24" s="115" t="s">
        <v>114</v>
      </c>
      <c r="B24" s="116">
        <v>1900</v>
      </c>
      <c r="C24" s="108">
        <v>0.40857503190269001</v>
      </c>
      <c r="D24" s="106">
        <v>1.2672826285714285</v>
      </c>
      <c r="E24" s="106">
        <v>2.1121377142857143</v>
      </c>
      <c r="F24" s="106">
        <v>2.9569927999999996</v>
      </c>
      <c r="G24" s="106">
        <v>3.8018478857142859</v>
      </c>
      <c r="H24" s="107">
        <v>4.2242754285714286</v>
      </c>
      <c r="I24" s="108">
        <v>0.33438054152116015</v>
      </c>
      <c r="J24" s="106">
        <v>1.0812305010148593</v>
      </c>
      <c r="K24" s="106">
        <v>1.8020508350247655</v>
      </c>
      <c r="L24" s="106">
        <v>2.5228711690346715</v>
      </c>
      <c r="M24" s="106">
        <v>3.2436915030445781</v>
      </c>
      <c r="N24" s="107">
        <v>3.604101670049531</v>
      </c>
      <c r="O24" s="108">
        <v>0.26381857907816891</v>
      </c>
      <c r="P24" s="106">
        <v>0.89611058027219159</v>
      </c>
      <c r="Q24" s="106">
        <v>1.4935176337869862</v>
      </c>
      <c r="R24" s="106">
        <v>2.0909246873017802</v>
      </c>
      <c r="S24" s="106">
        <v>2.688331740816575</v>
      </c>
      <c r="T24" s="107">
        <v>2.9870352675739724</v>
      </c>
      <c r="U24" s="94">
        <v>7.92</v>
      </c>
      <c r="V24" s="178">
        <v>78376.39799691255</v>
      </c>
      <c r="W24" s="178">
        <v>79692.350299412574</v>
      </c>
      <c r="X24" s="178">
        <v>89680.154636912543</v>
      </c>
      <c r="Y24" s="178">
        <v>83105.368369412565</v>
      </c>
      <c r="Z24" s="178">
        <v>95259.891904412565</v>
      </c>
    </row>
    <row r="25" spans="1:26" ht="13" x14ac:dyDescent="0.3">
      <c r="A25" s="75" t="s">
        <v>115</v>
      </c>
      <c r="B25" s="92">
        <v>2000</v>
      </c>
      <c r="C25" s="108">
        <v>0.43526072135938998</v>
      </c>
      <c r="D25" s="106">
        <v>1.405743142857143</v>
      </c>
      <c r="E25" s="106">
        <v>2.3429052380952382</v>
      </c>
      <c r="F25" s="106">
        <v>3.2800673333333332</v>
      </c>
      <c r="G25" s="106">
        <v>4.2172294285714287</v>
      </c>
      <c r="H25" s="107">
        <v>4.6858104761904764</v>
      </c>
      <c r="I25" s="108">
        <v>0.3562202884333554</v>
      </c>
      <c r="J25" s="106">
        <v>1.1993633688193199</v>
      </c>
      <c r="K25" s="106">
        <v>1.9989389480322</v>
      </c>
      <c r="L25" s="106">
        <v>2.7985145272450795</v>
      </c>
      <c r="M25" s="106">
        <v>3.5980901064579598</v>
      </c>
      <c r="N25" s="107">
        <v>3.9978778960643999</v>
      </c>
      <c r="O25" s="108">
        <v>0.28104963855187803</v>
      </c>
      <c r="P25" s="106">
        <v>0.99401765246272966</v>
      </c>
      <c r="Q25" s="106">
        <v>1.6566960874378827</v>
      </c>
      <c r="R25" s="106">
        <v>2.3193745224130358</v>
      </c>
      <c r="S25" s="106">
        <v>2.9820529573881887</v>
      </c>
      <c r="T25" s="107">
        <v>3.3133921748757653</v>
      </c>
      <c r="U25" s="95">
        <v>8.16</v>
      </c>
      <c r="V25" s="178">
        <v>89348.937049850996</v>
      </c>
      <c r="W25" s="178">
        <v>90734.149999850983</v>
      </c>
      <c r="X25" s="178">
        <v>101247.62824985098</v>
      </c>
      <c r="Y25" s="178">
        <v>94326.800599850991</v>
      </c>
      <c r="Z25" s="178">
        <v>107121.03589985098</v>
      </c>
    </row>
    <row r="26" spans="1:26" ht="13" x14ac:dyDescent="0.3">
      <c r="A26" s="115" t="s">
        <v>116</v>
      </c>
      <c r="B26" s="116">
        <v>2100</v>
      </c>
      <c r="C26" s="108">
        <v>0.46194641081609</v>
      </c>
      <c r="D26" s="106">
        <v>1.4142796428571429</v>
      </c>
      <c r="E26" s="106">
        <v>2.3571327380952383</v>
      </c>
      <c r="F26" s="106">
        <v>3.2999858333333334</v>
      </c>
      <c r="G26" s="106">
        <v>4.2428389285714294</v>
      </c>
      <c r="H26" s="107">
        <v>4.7142654761904765</v>
      </c>
      <c r="I26" s="108">
        <v>0.37806003534555072</v>
      </c>
      <c r="J26" s="106">
        <v>1.2066466093244927</v>
      </c>
      <c r="K26" s="106">
        <v>2.0110776822074881</v>
      </c>
      <c r="L26" s="106">
        <v>2.8155087550904829</v>
      </c>
      <c r="M26" s="106">
        <v>3.6199398279734791</v>
      </c>
      <c r="N26" s="107">
        <v>4.0221553644149761</v>
      </c>
      <c r="O26" s="108">
        <v>0.29828069802558721</v>
      </c>
      <c r="P26" s="106">
        <v>1.0000539128801211</v>
      </c>
      <c r="Q26" s="106">
        <v>1.6667565214668687</v>
      </c>
      <c r="R26" s="106">
        <v>2.3334591300536158</v>
      </c>
      <c r="S26" s="106">
        <v>3.0001617386403638</v>
      </c>
      <c r="T26" s="107">
        <v>3.3335130429337374</v>
      </c>
      <c r="U26" s="94">
        <v>8.16</v>
      </c>
      <c r="V26" s="178">
        <v>92482.269636804645</v>
      </c>
      <c r="W26" s="178">
        <v>93936.743234304624</v>
      </c>
      <c r="X26" s="178">
        <v>104975.89539680466</v>
      </c>
      <c r="Y26" s="178">
        <v>97709.026364304635</v>
      </c>
      <c r="Z26" s="178">
        <v>111142.97342930463</v>
      </c>
    </row>
    <row r="27" spans="1:26" ht="13" x14ac:dyDescent="0.3">
      <c r="A27" s="75" t="s">
        <v>117</v>
      </c>
      <c r="B27" s="92">
        <v>2200</v>
      </c>
      <c r="C27" s="108">
        <v>0.48863210027278903</v>
      </c>
      <c r="D27" s="106">
        <v>1.462773342857143</v>
      </c>
      <c r="E27" s="106">
        <v>2.4379555714285717</v>
      </c>
      <c r="F27" s="106">
        <v>3.4131378000000003</v>
      </c>
      <c r="G27" s="106">
        <v>4.388320028571429</v>
      </c>
      <c r="H27" s="107">
        <v>4.8759111428571433</v>
      </c>
      <c r="I27" s="108">
        <v>0.3998997822577452</v>
      </c>
      <c r="J27" s="106">
        <v>1.248020858734169</v>
      </c>
      <c r="K27" s="106">
        <v>2.0800347645569484</v>
      </c>
      <c r="L27" s="106">
        <v>2.9120486703797277</v>
      </c>
      <c r="M27" s="106">
        <v>3.744062576202507</v>
      </c>
      <c r="N27" s="107">
        <v>4.1600695291138967</v>
      </c>
      <c r="O27" s="108">
        <v>0.31551175749929572</v>
      </c>
      <c r="P27" s="106">
        <v>1.03434438342459</v>
      </c>
      <c r="Q27" s="106">
        <v>1.7239073057076499</v>
      </c>
      <c r="R27" s="106">
        <v>2.4134702279907101</v>
      </c>
      <c r="S27" s="106">
        <v>3.1030331502737698</v>
      </c>
      <c r="T27" s="107">
        <v>3.4478146114152999</v>
      </c>
      <c r="U27" s="95">
        <v>8.64</v>
      </c>
      <c r="V27" s="178">
        <v>97111.768534028713</v>
      </c>
      <c r="W27" s="178">
        <v>98635.502779028713</v>
      </c>
      <c r="X27" s="178">
        <v>110200.32885402872</v>
      </c>
      <c r="Y27" s="178">
        <v>102587.4184390287</v>
      </c>
      <c r="Z27" s="178">
        <v>116661.07726902873</v>
      </c>
    </row>
    <row r="28" spans="1:26" ht="13" x14ac:dyDescent="0.3">
      <c r="A28" s="115" t="s">
        <v>118</v>
      </c>
      <c r="B28" s="116">
        <v>2300</v>
      </c>
      <c r="C28" s="108">
        <v>0.51531778972948905</v>
      </c>
      <c r="D28" s="106">
        <v>1.601233857142857</v>
      </c>
      <c r="E28" s="106">
        <v>2.6687230952380951</v>
      </c>
      <c r="F28" s="106">
        <v>3.736212333333333</v>
      </c>
      <c r="G28" s="106">
        <v>4.8037015714285713</v>
      </c>
      <c r="H28" s="107">
        <v>5.3374461904761903</v>
      </c>
      <c r="I28" s="108">
        <v>0.42173952916994051</v>
      </c>
      <c r="J28" s="106">
        <v>1.3661537265386294</v>
      </c>
      <c r="K28" s="106">
        <v>2.2769228775643824</v>
      </c>
      <c r="L28" s="106">
        <v>3.1876920285901353</v>
      </c>
      <c r="M28" s="106">
        <v>4.0984611796158887</v>
      </c>
      <c r="N28" s="107">
        <v>4.5538457551287648</v>
      </c>
      <c r="O28" s="108">
        <v>0.3327428169730049</v>
      </c>
      <c r="P28" s="106">
        <v>1.1322514556151277</v>
      </c>
      <c r="Q28" s="106">
        <v>1.8870857593585464</v>
      </c>
      <c r="R28" s="106">
        <v>2.6419200631019648</v>
      </c>
      <c r="S28" s="106">
        <v>3.3967543668453835</v>
      </c>
      <c r="T28" s="107">
        <v>3.7741715187170928</v>
      </c>
      <c r="U28" s="94">
        <v>8.879999999999999</v>
      </c>
      <c r="V28" s="178">
        <v>99886.726206349558</v>
      </c>
      <c r="W28" s="178">
        <v>101479.72109884956</v>
      </c>
      <c r="X28" s="178">
        <v>113570.22108634957</v>
      </c>
      <c r="Y28" s="178">
        <v>105611.26928884957</v>
      </c>
      <c r="Z28" s="178">
        <v>120324.63988384958</v>
      </c>
    </row>
    <row r="29" spans="1:26" ht="13" x14ac:dyDescent="0.3">
      <c r="A29" s="75" t="s">
        <v>119</v>
      </c>
      <c r="B29" s="92">
        <v>2400</v>
      </c>
      <c r="C29" s="108">
        <v>0.54200347918618896</v>
      </c>
      <c r="D29" s="106">
        <v>1.7808710714285714</v>
      </c>
      <c r="E29" s="106">
        <v>2.9681184523809523</v>
      </c>
      <c r="F29" s="106">
        <v>4.1553658333333328</v>
      </c>
      <c r="G29" s="106">
        <v>5.3426132142857146</v>
      </c>
      <c r="H29" s="107">
        <v>5.9362369047619046</v>
      </c>
      <c r="I29" s="108">
        <v>0.44357927608213571</v>
      </c>
      <c r="J29" s="106">
        <v>1.5194180661769039</v>
      </c>
      <c r="K29" s="106">
        <v>2.532363443628173</v>
      </c>
      <c r="L29" s="106">
        <v>3.5453088210794417</v>
      </c>
      <c r="M29" s="106">
        <v>4.5582541985307117</v>
      </c>
      <c r="N29" s="107">
        <v>5.064726887256346</v>
      </c>
      <c r="O29" s="108">
        <v>0.34997387644671402</v>
      </c>
      <c r="P29" s="106">
        <v>1.2592750608495131</v>
      </c>
      <c r="Q29" s="106">
        <v>2.0987917680825219</v>
      </c>
      <c r="R29" s="106">
        <v>2.9383084753155306</v>
      </c>
      <c r="S29" s="106">
        <v>3.7778251825485398</v>
      </c>
      <c r="T29" s="107">
        <v>4.1975835361650438</v>
      </c>
      <c r="U29" s="95">
        <v>9.6</v>
      </c>
      <c r="V29" s="178">
        <v>101132.22590966363</v>
      </c>
      <c r="W29" s="178">
        <v>102794.48144966364</v>
      </c>
      <c r="X29" s="178">
        <v>115410.65534966362</v>
      </c>
      <c r="Y29" s="178">
        <v>107105.66216966361</v>
      </c>
      <c r="Z29" s="178">
        <v>122458.74452966363</v>
      </c>
    </row>
    <row r="30" spans="1:26" ht="13" x14ac:dyDescent="0.3">
      <c r="A30" s="115" t="s">
        <v>120</v>
      </c>
      <c r="B30" s="116">
        <v>2500</v>
      </c>
      <c r="C30" s="108">
        <v>0.56868916864288899</v>
      </c>
      <c r="D30" s="106">
        <v>1.7889197714285714</v>
      </c>
      <c r="E30" s="106">
        <v>2.9815329523809524</v>
      </c>
      <c r="F30" s="106">
        <v>4.1741461333333332</v>
      </c>
      <c r="G30" s="106">
        <v>5.3667593142857148</v>
      </c>
      <c r="H30" s="107">
        <v>5.9630659047619048</v>
      </c>
      <c r="I30" s="108">
        <v>0.46541902299433097</v>
      </c>
      <c r="J30" s="106">
        <v>1.5262851215103526</v>
      </c>
      <c r="K30" s="106">
        <v>2.5438085358505877</v>
      </c>
      <c r="L30" s="106">
        <v>3.5613319501908225</v>
      </c>
      <c r="M30" s="106">
        <v>4.5788553645310577</v>
      </c>
      <c r="N30" s="107">
        <v>5.0876170717011755</v>
      </c>
      <c r="O30" s="108">
        <v>0.36720493592042319</v>
      </c>
      <c r="P30" s="106">
        <v>1.2649663921001966</v>
      </c>
      <c r="Q30" s="106">
        <v>2.1082773201669944</v>
      </c>
      <c r="R30" s="106">
        <v>2.9515882482337923</v>
      </c>
      <c r="S30" s="106">
        <v>3.7948991763005906</v>
      </c>
      <c r="T30" s="107">
        <v>4.2165546403339889</v>
      </c>
      <c r="U30" s="94">
        <v>9.6</v>
      </c>
      <c r="V30" s="178">
        <v>112130.22328987105</v>
      </c>
      <c r="W30" s="178">
        <v>113861.73947737105</v>
      </c>
      <c r="X30" s="178">
        <v>127003.58728987105</v>
      </c>
      <c r="Y30" s="178">
        <v>118352.55272737105</v>
      </c>
      <c r="Z30" s="178">
        <v>134345.34685237106</v>
      </c>
    </row>
    <row r="31" spans="1:26" ht="13" x14ac:dyDescent="0.3">
      <c r="A31" s="75" t="s">
        <v>121</v>
      </c>
      <c r="B31" s="92">
        <v>2600</v>
      </c>
      <c r="C31" s="108">
        <v>0.59537485809958901</v>
      </c>
      <c r="D31" s="106">
        <v>1.8302302857142856</v>
      </c>
      <c r="E31" s="106">
        <v>3.0503838095238094</v>
      </c>
      <c r="F31" s="106">
        <v>4.2705373333333325</v>
      </c>
      <c r="G31" s="106">
        <v>5.490690857142857</v>
      </c>
      <c r="H31" s="107">
        <v>6.1007676190476188</v>
      </c>
      <c r="I31" s="108">
        <v>0.48725876990652628</v>
      </c>
      <c r="J31" s="106">
        <v>1.5615307621048859</v>
      </c>
      <c r="K31" s="106">
        <v>2.6025512701748101</v>
      </c>
      <c r="L31" s="106">
        <v>3.6435717782447337</v>
      </c>
      <c r="M31" s="106">
        <v>4.6845922863146585</v>
      </c>
      <c r="N31" s="107">
        <v>5.2051025403496203</v>
      </c>
      <c r="O31" s="108">
        <v>0.38443599539413237</v>
      </c>
      <c r="P31" s="106">
        <v>1.2941775468128942</v>
      </c>
      <c r="Q31" s="106">
        <v>2.1569625780214903</v>
      </c>
      <c r="R31" s="106">
        <v>3.0197476092300861</v>
      </c>
      <c r="S31" s="106">
        <v>3.8825326404386828</v>
      </c>
      <c r="T31" s="107">
        <v>4.3139251560429805</v>
      </c>
      <c r="U31" s="95">
        <v>11.76</v>
      </c>
      <c r="V31" s="178">
        <v>115071.6392558738</v>
      </c>
      <c r="W31" s="178">
        <v>116872.4160908738</v>
      </c>
      <c r="X31" s="178">
        <v>130539.93781587383</v>
      </c>
      <c r="Y31" s="178">
        <v>121542.86187087381</v>
      </c>
      <c r="Z31" s="178">
        <v>138175.36776087378</v>
      </c>
    </row>
    <row r="32" spans="1:26" ht="13" x14ac:dyDescent="0.3">
      <c r="A32" s="115" t="s">
        <v>122</v>
      </c>
      <c r="B32" s="116">
        <v>2700</v>
      </c>
      <c r="C32" s="108">
        <v>0.62206054755628903</v>
      </c>
      <c r="D32" s="106">
        <v>1.9694224999999999</v>
      </c>
      <c r="E32" s="106">
        <v>3.2823708333333332</v>
      </c>
      <c r="F32" s="106">
        <v>4.5953191666666662</v>
      </c>
      <c r="G32" s="106">
        <v>5.9082675</v>
      </c>
      <c r="H32" s="107">
        <v>6.5647416666666665</v>
      </c>
      <c r="I32" s="108">
        <v>0.50909851681872154</v>
      </c>
      <c r="J32" s="106">
        <v>1.6802879076669328</v>
      </c>
      <c r="K32" s="106">
        <v>2.8004798461115548</v>
      </c>
      <c r="L32" s="106">
        <v>3.9206717845561765</v>
      </c>
      <c r="M32" s="106">
        <v>5.0408637230007987</v>
      </c>
      <c r="N32" s="107">
        <v>5.6009596922231095</v>
      </c>
      <c r="O32" s="108">
        <v>0.40166705486784154</v>
      </c>
      <c r="P32" s="106">
        <v>1.3926020127534942</v>
      </c>
      <c r="Q32" s="106">
        <v>2.3210033545891573</v>
      </c>
      <c r="R32" s="106">
        <v>3.2494046964248198</v>
      </c>
      <c r="S32" s="106">
        <v>4.1778060382604831</v>
      </c>
      <c r="T32" s="107">
        <v>4.6420067091783146</v>
      </c>
      <c r="U32" s="94">
        <v>12</v>
      </c>
      <c r="V32" s="178">
        <v>119379.9715629351</v>
      </c>
      <c r="W32" s="178">
        <v>121250.0090454351</v>
      </c>
      <c r="X32" s="178">
        <v>135443.20468293512</v>
      </c>
      <c r="Y32" s="178">
        <v>126100.08735543508</v>
      </c>
      <c r="Z32" s="178">
        <v>143372.30501043511</v>
      </c>
    </row>
    <row r="33" spans="1:26" ht="13" x14ac:dyDescent="0.3">
      <c r="A33" s="75" t="s">
        <v>123</v>
      </c>
      <c r="B33" s="92">
        <v>2800</v>
      </c>
      <c r="C33" s="108">
        <v>0.64874623701298895</v>
      </c>
      <c r="D33" s="106">
        <v>2.1081269142857142</v>
      </c>
      <c r="E33" s="106">
        <v>3.5135448571428571</v>
      </c>
      <c r="F33" s="106">
        <v>4.9189628000000001</v>
      </c>
      <c r="G33" s="106">
        <v>6.3243807428571426</v>
      </c>
      <c r="H33" s="107">
        <v>7.0270897142857143</v>
      </c>
      <c r="I33" s="108">
        <v>0.53093826373091679</v>
      </c>
      <c r="J33" s="106">
        <v>1.7986288680572555</v>
      </c>
      <c r="K33" s="106">
        <v>2.9977147800954262</v>
      </c>
      <c r="L33" s="106">
        <v>4.1968006921335963</v>
      </c>
      <c r="M33" s="106">
        <v>5.3958866041717668</v>
      </c>
      <c r="N33" s="107">
        <v>5.9954295601908525</v>
      </c>
      <c r="O33" s="108">
        <v>0.41889811434155061</v>
      </c>
      <c r="P33" s="106">
        <v>1.4906815495273862</v>
      </c>
      <c r="Q33" s="106">
        <v>2.4844692492123106</v>
      </c>
      <c r="R33" s="106">
        <v>3.4782569488972346</v>
      </c>
      <c r="S33" s="106">
        <v>4.472044648582159</v>
      </c>
      <c r="T33" s="107">
        <v>4.9689384984246212</v>
      </c>
      <c r="U33" s="94">
        <v>12.24</v>
      </c>
      <c r="V33" s="178">
        <v>122047.22092757944</v>
      </c>
      <c r="W33" s="178">
        <v>123986.51905757944</v>
      </c>
      <c r="X33" s="178">
        <v>138705.38860757946</v>
      </c>
      <c r="Y33" s="178">
        <v>129016.22989757945</v>
      </c>
      <c r="Z33" s="178">
        <v>146928.15931757947</v>
      </c>
    </row>
    <row r="34" spans="1:26" ht="13" x14ac:dyDescent="0.3">
      <c r="A34" s="115" t="s">
        <v>124</v>
      </c>
      <c r="B34" s="116">
        <v>2900</v>
      </c>
      <c r="C34" s="108">
        <v>0.67543192646968797</v>
      </c>
      <c r="D34" s="106">
        <v>2.1159317142857139</v>
      </c>
      <c r="E34" s="106">
        <v>3.5265528571428568</v>
      </c>
      <c r="F34" s="106">
        <v>4.9371739999999988</v>
      </c>
      <c r="G34" s="106">
        <v>6.3477951428571426</v>
      </c>
      <c r="H34" s="107">
        <v>7.0531057142857136</v>
      </c>
      <c r="I34" s="108">
        <v>0.55277801064311127</v>
      </c>
      <c r="J34" s="106">
        <v>1.8052878308048419</v>
      </c>
      <c r="K34" s="106">
        <v>3.0088130513414035</v>
      </c>
      <c r="L34" s="106">
        <v>4.2123382718779645</v>
      </c>
      <c r="M34" s="106">
        <v>5.4158634924145268</v>
      </c>
      <c r="N34" s="107">
        <v>6.0176261026828071</v>
      </c>
      <c r="O34" s="108">
        <v>0.43612917381525917</v>
      </c>
      <c r="P34" s="106">
        <v>1.4962004161947153</v>
      </c>
      <c r="Q34" s="106">
        <v>2.4936673603245261</v>
      </c>
      <c r="R34" s="106">
        <v>3.4911343044543357</v>
      </c>
      <c r="S34" s="106">
        <v>4.4886012485841471</v>
      </c>
      <c r="T34" s="107">
        <v>4.9873347206490521</v>
      </c>
      <c r="U34" s="94">
        <v>12.24</v>
      </c>
      <c r="V34" s="178">
        <v>122781.59575264672</v>
      </c>
      <c r="W34" s="178">
        <v>124790.15453014671</v>
      </c>
      <c r="X34" s="178">
        <v>140034.69799264672</v>
      </c>
      <c r="Y34" s="178">
        <v>129999.49790014671</v>
      </c>
      <c r="Z34" s="178">
        <v>148551.13908514674</v>
      </c>
    </row>
    <row r="35" spans="1:26" ht="13" x14ac:dyDescent="0.3">
      <c r="A35" s="75" t="s">
        <v>125</v>
      </c>
      <c r="B35" s="92">
        <v>3000</v>
      </c>
      <c r="C35" s="108">
        <v>0.70211761592638799</v>
      </c>
      <c r="D35" s="106">
        <v>2.1649132142857139</v>
      </c>
      <c r="E35" s="106">
        <v>3.6081886904761902</v>
      </c>
      <c r="F35" s="106">
        <v>5.0514641666666655</v>
      </c>
      <c r="G35" s="106">
        <v>6.4947396428571427</v>
      </c>
      <c r="H35" s="107">
        <v>7.2163773809523803</v>
      </c>
      <c r="I35" s="108">
        <v>0.57461775755530653</v>
      </c>
      <c r="J35" s="106">
        <v>1.8470782653862423</v>
      </c>
      <c r="K35" s="106">
        <v>3.0784637756437374</v>
      </c>
      <c r="L35" s="106">
        <v>4.3098492859012314</v>
      </c>
      <c r="M35" s="106">
        <v>5.5412347961587276</v>
      </c>
      <c r="N35" s="107">
        <v>6.1569275512874748</v>
      </c>
      <c r="O35" s="108">
        <v>0.4533602332889683</v>
      </c>
      <c r="P35" s="106">
        <v>1.5308358159058923</v>
      </c>
      <c r="Q35" s="106">
        <v>2.5513930265098206</v>
      </c>
      <c r="R35" s="106">
        <v>3.5719502371137484</v>
      </c>
      <c r="S35" s="106">
        <v>4.5925074477176775</v>
      </c>
      <c r="T35" s="107">
        <v>5.1027860530196412</v>
      </c>
      <c r="U35" s="95">
        <v>12.719999999999999</v>
      </c>
      <c r="V35" s="178">
        <v>123557.09556791774</v>
      </c>
      <c r="W35" s="178">
        <v>125634.91499291775</v>
      </c>
      <c r="X35" s="178">
        <v>141405.13236791774</v>
      </c>
      <c r="Y35" s="178">
        <v>131023.89089291776</v>
      </c>
      <c r="Z35" s="178">
        <v>150215.24384291776</v>
      </c>
    </row>
    <row r="36" spans="1:26" ht="13" x14ac:dyDescent="0.3">
      <c r="A36" s="115" t="s">
        <v>126</v>
      </c>
      <c r="B36" s="116" t="s">
        <v>30</v>
      </c>
      <c r="C36" s="105">
        <v>0.72880330538308802</v>
      </c>
      <c r="D36" s="106">
        <v>2.3036176285714283</v>
      </c>
      <c r="E36" s="106">
        <v>3.8393627142857141</v>
      </c>
      <c r="F36" s="106">
        <v>5.3751077999999994</v>
      </c>
      <c r="G36" s="106">
        <v>6.9108528857142852</v>
      </c>
      <c r="H36" s="107">
        <v>7.6787254285714281</v>
      </c>
      <c r="I36" s="105">
        <v>0.5964575044675019</v>
      </c>
      <c r="J36" s="106">
        <v>1.965419225776565</v>
      </c>
      <c r="K36" s="106">
        <v>3.2756987096276085</v>
      </c>
      <c r="L36" s="106">
        <v>4.5859781934786517</v>
      </c>
      <c r="M36" s="106">
        <v>5.8962576773296957</v>
      </c>
      <c r="N36" s="107">
        <v>6.5513974192552169</v>
      </c>
      <c r="O36" s="105">
        <v>0.47059129276267747</v>
      </c>
      <c r="P36" s="106">
        <v>1.6289153526797844</v>
      </c>
      <c r="Q36" s="106">
        <v>2.7148589211329739</v>
      </c>
      <c r="R36" s="106">
        <v>3.8008024895861636</v>
      </c>
      <c r="S36" s="106">
        <v>4.8867460580393534</v>
      </c>
      <c r="T36" s="107">
        <v>5.4297178422659478</v>
      </c>
      <c r="U36" s="114">
        <v>12.96</v>
      </c>
      <c r="V36" s="178">
        <v>140040.38330816096</v>
      </c>
      <c r="W36" s="178">
        <v>142187.46338066092</v>
      </c>
      <c r="X36" s="178">
        <v>158483.35466816093</v>
      </c>
      <c r="Y36" s="178">
        <v>147756.07181066097</v>
      </c>
      <c r="Z36" s="178">
        <v>167587.13652566096</v>
      </c>
    </row>
    <row r="37" spans="1:26" ht="13" x14ac:dyDescent="0.3">
      <c r="A37" s="75" t="s">
        <v>127</v>
      </c>
      <c r="B37" s="74" t="s">
        <v>31</v>
      </c>
      <c r="C37" s="108">
        <v>0.65703592706517999</v>
      </c>
      <c r="D37" s="110">
        <v>1.8406366857142855</v>
      </c>
      <c r="E37" s="110">
        <v>3.0677278095238094</v>
      </c>
      <c r="F37" s="110">
        <v>4.2948189333333326</v>
      </c>
      <c r="G37" s="110">
        <v>5.5219100571428568</v>
      </c>
      <c r="H37" s="111">
        <v>6.1354556190476188</v>
      </c>
      <c r="I37" s="108">
        <v>0.53772260156914864</v>
      </c>
      <c r="J37" s="110">
        <v>1.570409379101668</v>
      </c>
      <c r="K37" s="110">
        <v>2.6173489651694468</v>
      </c>
      <c r="L37" s="110">
        <v>3.6642885512372252</v>
      </c>
      <c r="M37" s="110">
        <v>4.711228137305004</v>
      </c>
      <c r="N37" s="111">
        <v>5.2346979303388936</v>
      </c>
      <c r="O37" s="108">
        <v>0.42425080131408288</v>
      </c>
      <c r="P37" s="110">
        <v>1.3015360357026666</v>
      </c>
      <c r="Q37" s="110">
        <v>2.1692267261711113</v>
      </c>
      <c r="R37" s="110">
        <v>3.0369174166395552</v>
      </c>
      <c r="S37" s="110">
        <v>3.9046081071079999</v>
      </c>
      <c r="T37" s="111">
        <v>4.3384534523422227</v>
      </c>
      <c r="U37" s="96">
        <v>12.8</v>
      </c>
      <c r="V37" s="178">
        <v>141532.6329526976</v>
      </c>
      <c r="W37" s="178">
        <v>143748.97367269764</v>
      </c>
      <c r="X37" s="178">
        <v>160570.53887269762</v>
      </c>
      <c r="Y37" s="178">
        <v>149497.21463269761</v>
      </c>
      <c r="Z37" s="178">
        <v>169967.99111269761</v>
      </c>
    </row>
    <row r="38" spans="1:26" ht="13" x14ac:dyDescent="0.3">
      <c r="A38" s="115" t="s">
        <v>128</v>
      </c>
      <c r="B38" s="116" t="s">
        <v>32</v>
      </c>
      <c r="C38" s="108">
        <v>0.68372161652188002</v>
      </c>
      <c r="D38" s="110">
        <v>1.9444007714285712</v>
      </c>
      <c r="E38" s="110">
        <v>3.2406679523809521</v>
      </c>
      <c r="F38" s="110">
        <v>4.5369351333333334</v>
      </c>
      <c r="G38" s="110">
        <v>5.8332023142857139</v>
      </c>
      <c r="H38" s="111">
        <v>6.4813359047619041</v>
      </c>
      <c r="I38" s="108">
        <v>0.5595623484813439</v>
      </c>
      <c r="J38" s="110">
        <v>1.6589396657597262</v>
      </c>
      <c r="K38" s="110">
        <v>2.7648994429328768</v>
      </c>
      <c r="L38" s="110">
        <v>3.8708592201060279</v>
      </c>
      <c r="M38" s="110">
        <v>4.9768189972791781</v>
      </c>
      <c r="N38" s="111">
        <v>5.5297988858657536</v>
      </c>
      <c r="O38" s="108">
        <v>0.44148186078779206</v>
      </c>
      <c r="P38" s="110">
        <v>1.3749088516511188</v>
      </c>
      <c r="Q38" s="110">
        <v>2.2915147527518647</v>
      </c>
      <c r="R38" s="110">
        <v>3.2081206538526104</v>
      </c>
      <c r="S38" s="110">
        <v>4.1247265549533561</v>
      </c>
      <c r="T38" s="111">
        <v>4.5830295055037293</v>
      </c>
      <c r="U38" s="94">
        <v>13.440000000000001</v>
      </c>
      <c r="V38" s="178">
        <v>144595.46555644486</v>
      </c>
      <c r="W38" s="178">
        <v>146881.06692394486</v>
      </c>
      <c r="X38" s="178">
        <v>164228.30603644485</v>
      </c>
      <c r="Y38" s="178">
        <v>152808.94041394486</v>
      </c>
      <c r="Z38" s="178">
        <v>173919.42865894485</v>
      </c>
    </row>
    <row r="39" spans="1:26" ht="13" x14ac:dyDescent="0.3">
      <c r="A39" s="75" t="s">
        <v>129</v>
      </c>
      <c r="B39" s="74" t="s">
        <v>33</v>
      </c>
      <c r="C39" s="108">
        <v>0.71040730597858004</v>
      </c>
      <c r="D39" s="110">
        <v>2.048164857142857</v>
      </c>
      <c r="E39" s="110">
        <v>3.4136080952380952</v>
      </c>
      <c r="F39" s="110">
        <v>4.7790513333333333</v>
      </c>
      <c r="G39" s="110">
        <v>6.144494571428571</v>
      </c>
      <c r="H39" s="111">
        <v>6.8272161904761903</v>
      </c>
      <c r="I39" s="108">
        <v>0.58140209539353926</v>
      </c>
      <c r="J39" s="110">
        <v>1.7474699524177844</v>
      </c>
      <c r="K39" s="110">
        <v>2.9124499206963073</v>
      </c>
      <c r="L39" s="110">
        <v>4.0774298889748302</v>
      </c>
      <c r="M39" s="110">
        <v>5.2424098572533531</v>
      </c>
      <c r="N39" s="111">
        <v>5.8248998413926145</v>
      </c>
      <c r="O39" s="108">
        <v>0.45871292026150118</v>
      </c>
      <c r="P39" s="110">
        <v>1.4482816675995709</v>
      </c>
      <c r="Q39" s="110">
        <v>2.4138027793326184</v>
      </c>
      <c r="R39" s="110">
        <v>3.3793238910656656</v>
      </c>
      <c r="S39" s="110">
        <v>4.3448450027987127</v>
      </c>
      <c r="T39" s="111">
        <v>4.8276055586652369</v>
      </c>
      <c r="U39" s="95">
        <v>14.08</v>
      </c>
      <c r="V39" s="178">
        <v>147660.2564930589</v>
      </c>
      <c r="W39" s="178">
        <v>150015.11850805889</v>
      </c>
      <c r="X39" s="178">
        <v>167888.03153305888</v>
      </c>
      <c r="Y39" s="178">
        <v>156122.62452805886</v>
      </c>
      <c r="Z39" s="178">
        <v>177872.82453805889</v>
      </c>
    </row>
    <row r="40" spans="1:26" ht="13" x14ac:dyDescent="0.3">
      <c r="A40" s="115" t="s">
        <v>130</v>
      </c>
      <c r="B40" s="116" t="s">
        <v>34</v>
      </c>
      <c r="C40" s="108">
        <v>0.73709299543528006</v>
      </c>
      <c r="D40" s="110">
        <v>2.1526606428571426</v>
      </c>
      <c r="E40" s="110">
        <v>3.5877677380952377</v>
      </c>
      <c r="F40" s="110">
        <v>5.0228748333333328</v>
      </c>
      <c r="G40" s="110">
        <v>6.4579819285714279</v>
      </c>
      <c r="H40" s="111">
        <v>7.1755354761904755</v>
      </c>
      <c r="I40" s="108">
        <v>0.60324184230573452</v>
      </c>
      <c r="J40" s="110">
        <v>1.8366245168334285</v>
      </c>
      <c r="K40" s="110">
        <v>3.0610408613890479</v>
      </c>
      <c r="L40" s="110">
        <v>4.2854572059446667</v>
      </c>
      <c r="M40" s="110">
        <v>5.509873550500286</v>
      </c>
      <c r="N40" s="111">
        <v>6.1220817227780957</v>
      </c>
      <c r="O40" s="108">
        <v>0.4759439797352103</v>
      </c>
      <c r="P40" s="110">
        <v>1.522171877298085</v>
      </c>
      <c r="Q40" s="110">
        <v>2.5369531288301417</v>
      </c>
      <c r="R40" s="110">
        <v>3.5517343803621984</v>
      </c>
      <c r="S40" s="110">
        <v>4.566515631894255</v>
      </c>
      <c r="T40" s="111">
        <v>5.0739062576602834</v>
      </c>
      <c r="U40" s="94">
        <v>14.719999999999999</v>
      </c>
      <c r="V40" s="178">
        <v>151876.54715537842</v>
      </c>
      <c r="W40" s="178">
        <v>154300.66981787846</v>
      </c>
      <c r="X40" s="178">
        <v>172699.25675537842</v>
      </c>
      <c r="Y40" s="178">
        <v>160587.80836787846</v>
      </c>
      <c r="Z40" s="178">
        <v>182977.72014287848</v>
      </c>
    </row>
    <row r="41" spans="1:26" ht="13" x14ac:dyDescent="0.3">
      <c r="A41" s="75" t="s">
        <v>131</v>
      </c>
      <c r="B41" s="74" t="s">
        <v>35</v>
      </c>
      <c r="C41" s="108">
        <v>0.76377868489197998</v>
      </c>
      <c r="D41" s="110">
        <v>2.2571564285714283</v>
      </c>
      <c r="E41" s="110">
        <v>3.7619273809523808</v>
      </c>
      <c r="F41" s="110">
        <v>5.2666983333333324</v>
      </c>
      <c r="G41" s="110">
        <v>6.7714692857142857</v>
      </c>
      <c r="H41" s="111">
        <v>7.5238547619047615</v>
      </c>
      <c r="I41" s="108">
        <v>0.62508158921792978</v>
      </c>
      <c r="J41" s="110">
        <v>1.9257790812490729</v>
      </c>
      <c r="K41" s="110">
        <v>3.2096318020817884</v>
      </c>
      <c r="L41" s="110">
        <v>4.4934845229145033</v>
      </c>
      <c r="M41" s="110">
        <v>5.777337243747219</v>
      </c>
      <c r="N41" s="111">
        <v>6.4192636041635769</v>
      </c>
      <c r="O41" s="108">
        <v>0.49317503920891947</v>
      </c>
      <c r="P41" s="110">
        <v>1.5960620869965991</v>
      </c>
      <c r="Q41" s="110">
        <v>2.6601034783276654</v>
      </c>
      <c r="R41" s="110">
        <v>3.7241448696587311</v>
      </c>
      <c r="S41" s="110">
        <v>4.7881862609897983</v>
      </c>
      <c r="T41" s="111">
        <v>5.3202069566553307</v>
      </c>
      <c r="U41" s="95">
        <v>15.36</v>
      </c>
      <c r="V41" s="178">
        <v>156094.79615056486</v>
      </c>
      <c r="W41" s="178">
        <v>158588.17946056486</v>
      </c>
      <c r="X41" s="178">
        <v>177512.44031056485</v>
      </c>
      <c r="Y41" s="178">
        <v>165054.95054056484</v>
      </c>
      <c r="Z41" s="178">
        <v>188084.57408056487</v>
      </c>
    </row>
    <row r="42" spans="1:26" ht="13" x14ac:dyDescent="0.3">
      <c r="A42" s="115" t="s">
        <v>132</v>
      </c>
      <c r="B42" s="116" t="s">
        <v>36</v>
      </c>
      <c r="C42" s="108">
        <v>0.79046437434868</v>
      </c>
      <c r="D42" s="110">
        <v>2.3958608428571426</v>
      </c>
      <c r="E42" s="110">
        <v>3.9931014047619047</v>
      </c>
      <c r="F42" s="110">
        <v>5.5903419666666654</v>
      </c>
      <c r="G42" s="110">
        <v>7.1875825285714292</v>
      </c>
      <c r="H42" s="111">
        <v>7.9862028095238093</v>
      </c>
      <c r="I42" s="108">
        <v>0.64692133613012504</v>
      </c>
      <c r="J42" s="110">
        <v>2.0441200416393959</v>
      </c>
      <c r="K42" s="110">
        <v>3.4068667360656599</v>
      </c>
      <c r="L42" s="110">
        <v>4.7696134304919227</v>
      </c>
      <c r="M42" s="110">
        <v>6.132360124918188</v>
      </c>
      <c r="N42" s="111">
        <v>6.8137334721313199</v>
      </c>
      <c r="O42" s="108">
        <v>0.51040609868262865</v>
      </c>
      <c r="P42" s="110">
        <v>1.6941416237704912</v>
      </c>
      <c r="Q42" s="110">
        <v>2.8235693729508187</v>
      </c>
      <c r="R42" s="110">
        <v>3.952997122131146</v>
      </c>
      <c r="S42" s="110">
        <v>5.0824248713114741</v>
      </c>
      <c r="T42" s="111">
        <v>5.6471387459016373</v>
      </c>
      <c r="U42" s="94">
        <v>15.6</v>
      </c>
      <c r="V42" s="178">
        <v>157416.67083568592</v>
      </c>
      <c r="W42" s="178">
        <v>159979.31479318591</v>
      </c>
      <c r="X42" s="178">
        <v>179429.24955568591</v>
      </c>
      <c r="Y42" s="178">
        <v>166625.71840318592</v>
      </c>
      <c r="Z42" s="178">
        <v>190295.05370818591</v>
      </c>
    </row>
    <row r="43" spans="1:26" ht="13" x14ac:dyDescent="0.3">
      <c r="A43" s="75" t="s">
        <v>133</v>
      </c>
      <c r="B43" s="74" t="s">
        <v>37</v>
      </c>
      <c r="C43" s="108">
        <v>0.81715006380538002</v>
      </c>
      <c r="D43" s="110">
        <v>2.534565257142857</v>
      </c>
      <c r="E43" s="110">
        <v>4.2242754285714286</v>
      </c>
      <c r="F43" s="110">
        <v>5.9139855999999993</v>
      </c>
      <c r="G43" s="110">
        <v>7.6036957714285718</v>
      </c>
      <c r="H43" s="111">
        <v>8.4485508571428571</v>
      </c>
      <c r="I43" s="108">
        <v>0.66876108304232029</v>
      </c>
      <c r="J43" s="110">
        <v>2.1624610020297186</v>
      </c>
      <c r="K43" s="110">
        <v>3.604101670049531</v>
      </c>
      <c r="L43" s="110">
        <v>5.0457423380693429</v>
      </c>
      <c r="M43" s="110">
        <v>6.4873830060891562</v>
      </c>
      <c r="N43" s="111">
        <v>7.2082033400990619</v>
      </c>
      <c r="O43" s="108">
        <v>0.52763715815633783</v>
      </c>
      <c r="P43" s="110">
        <v>1.7922211605443832</v>
      </c>
      <c r="Q43" s="110">
        <v>2.9870352675739724</v>
      </c>
      <c r="R43" s="110">
        <v>4.1818493746035603</v>
      </c>
      <c r="S43" s="110">
        <v>5.37666348163315</v>
      </c>
      <c r="T43" s="111">
        <v>5.9740705351479448</v>
      </c>
      <c r="U43" s="95">
        <v>15.84</v>
      </c>
      <c r="V43" s="178">
        <v>158738.54552080698</v>
      </c>
      <c r="W43" s="178">
        <v>161370.45012580702</v>
      </c>
      <c r="X43" s="178">
        <v>181346.05880080702</v>
      </c>
      <c r="Y43" s="178">
        <v>168196.48626580701</v>
      </c>
      <c r="Z43" s="178">
        <v>192505.53333580701</v>
      </c>
    </row>
    <row r="44" spans="1:26" ht="13" x14ac:dyDescent="0.3">
      <c r="A44" s="115" t="s">
        <v>134</v>
      </c>
      <c r="B44" s="116" t="s">
        <v>38</v>
      </c>
      <c r="C44" s="108">
        <v>0.84383575326207994</v>
      </c>
      <c r="D44" s="110">
        <v>2.6730257714285717</v>
      </c>
      <c r="E44" s="110">
        <v>4.4550429523809525</v>
      </c>
      <c r="F44" s="110">
        <v>6.2370601333333333</v>
      </c>
      <c r="G44" s="110">
        <v>8.019077314285715</v>
      </c>
      <c r="H44" s="111">
        <v>8.910085904761905</v>
      </c>
      <c r="I44" s="108">
        <v>0.69060082995451555</v>
      </c>
      <c r="J44" s="110">
        <v>2.2805938698341794</v>
      </c>
      <c r="K44" s="110">
        <v>3.8009897830569654</v>
      </c>
      <c r="L44" s="110">
        <v>5.3213856962797514</v>
      </c>
      <c r="M44" s="110">
        <v>6.8417816095025383</v>
      </c>
      <c r="N44" s="111">
        <v>7.6019795661139309</v>
      </c>
      <c r="O44" s="108">
        <v>0.544868217630047</v>
      </c>
      <c r="P44" s="110">
        <v>1.8901282327349214</v>
      </c>
      <c r="Q44" s="110">
        <v>3.1502137212248691</v>
      </c>
      <c r="R44" s="110">
        <v>4.4102992097148164</v>
      </c>
      <c r="S44" s="110">
        <v>5.6703846982047637</v>
      </c>
      <c r="T44" s="111">
        <v>6.3004274424497382</v>
      </c>
      <c r="U44" s="94">
        <v>16.079999999999998</v>
      </c>
      <c r="V44" s="178">
        <v>169705.20957514487</v>
      </c>
      <c r="W44" s="178">
        <v>172406.3748276449</v>
      </c>
      <c r="X44" s="178">
        <v>192907.6574151449</v>
      </c>
      <c r="Y44" s="178">
        <v>179412.04349764489</v>
      </c>
      <c r="Z44" s="178">
        <v>204360.80233264485</v>
      </c>
    </row>
    <row r="45" spans="1:26" ht="13" x14ac:dyDescent="0.3">
      <c r="A45" s="75" t="s">
        <v>135</v>
      </c>
      <c r="B45" s="74" t="s">
        <v>39</v>
      </c>
      <c r="C45" s="108">
        <v>0.87052144271877996</v>
      </c>
      <c r="D45" s="110">
        <v>2.8114862857142859</v>
      </c>
      <c r="E45" s="110">
        <v>4.6858104761904764</v>
      </c>
      <c r="F45" s="110">
        <v>6.5601346666666664</v>
      </c>
      <c r="G45" s="110">
        <v>8.4344588571428574</v>
      </c>
      <c r="H45" s="111">
        <v>9.3716209523809528</v>
      </c>
      <c r="I45" s="108">
        <v>0.71244057686671081</v>
      </c>
      <c r="J45" s="110">
        <v>2.3987267376386399</v>
      </c>
      <c r="K45" s="110">
        <v>3.9978778960643999</v>
      </c>
      <c r="L45" s="110">
        <v>5.5970290544901591</v>
      </c>
      <c r="M45" s="110">
        <v>7.1961802129159196</v>
      </c>
      <c r="N45" s="111">
        <v>7.9957557921287998</v>
      </c>
      <c r="O45" s="108">
        <v>0.56209927710375607</v>
      </c>
      <c r="P45" s="110">
        <v>1.9880353049254593</v>
      </c>
      <c r="Q45" s="110">
        <v>3.3133921748757653</v>
      </c>
      <c r="R45" s="110">
        <v>4.6387490448260715</v>
      </c>
      <c r="S45" s="110">
        <v>5.9641059147763773</v>
      </c>
      <c r="T45" s="111">
        <v>6.6267843497515306</v>
      </c>
      <c r="U45" s="95">
        <v>16.32</v>
      </c>
      <c r="V45" s="178">
        <v>180669.91529661589</v>
      </c>
      <c r="W45" s="178">
        <v>183440.34119661589</v>
      </c>
      <c r="X45" s="178">
        <v>204467.29769661589</v>
      </c>
      <c r="Y45" s="178">
        <v>190625.64239661588</v>
      </c>
      <c r="Z45" s="178">
        <v>216214.11299661585</v>
      </c>
    </row>
    <row r="46" spans="1:26" ht="13" x14ac:dyDescent="0.3">
      <c r="A46" s="115" t="s">
        <v>136</v>
      </c>
      <c r="B46" s="116" t="s">
        <v>40</v>
      </c>
      <c r="C46" s="108">
        <v>0.89720713217547998</v>
      </c>
      <c r="D46" s="110">
        <v>2.8200227857142859</v>
      </c>
      <c r="E46" s="110">
        <v>4.700037976190476</v>
      </c>
      <c r="F46" s="110">
        <v>6.5800531666666666</v>
      </c>
      <c r="G46" s="110">
        <v>8.460068357142859</v>
      </c>
      <c r="H46" s="111">
        <v>9.4000759523809521</v>
      </c>
      <c r="I46" s="108">
        <v>0.73428032377890617</v>
      </c>
      <c r="J46" s="110">
        <v>2.4060099781438127</v>
      </c>
      <c r="K46" s="110">
        <v>4.0100166302396882</v>
      </c>
      <c r="L46" s="110">
        <v>5.6140232823355625</v>
      </c>
      <c r="M46" s="110">
        <v>7.2180299344314385</v>
      </c>
      <c r="N46" s="111">
        <v>8.0200332604793765</v>
      </c>
      <c r="O46" s="108">
        <v>0.57933033657746524</v>
      </c>
      <c r="P46" s="110">
        <v>1.9940715653428507</v>
      </c>
      <c r="Q46" s="110">
        <v>3.3234526089047511</v>
      </c>
      <c r="R46" s="110">
        <v>4.6528336524666516</v>
      </c>
      <c r="S46" s="110">
        <v>5.9822146960285529</v>
      </c>
      <c r="T46" s="111">
        <v>6.6469052178095023</v>
      </c>
      <c r="U46" s="94">
        <v>16.32</v>
      </c>
      <c r="V46" s="178">
        <v>183797.37288496902</v>
      </c>
      <c r="W46" s="178">
        <v>186637.05943246902</v>
      </c>
      <c r="X46" s="178">
        <v>208189.68984496899</v>
      </c>
      <c r="Y46" s="178">
        <v>194001.99316246904</v>
      </c>
      <c r="Z46" s="178">
        <v>220230.17552746905</v>
      </c>
    </row>
    <row r="47" spans="1:26" ht="13" x14ac:dyDescent="0.3">
      <c r="A47" s="75" t="s">
        <v>137</v>
      </c>
      <c r="B47" s="74" t="s">
        <v>41</v>
      </c>
      <c r="C47" s="108">
        <v>0.92389282163218001</v>
      </c>
      <c r="D47" s="110">
        <v>2.8285592857142858</v>
      </c>
      <c r="E47" s="110">
        <v>4.7142654761904765</v>
      </c>
      <c r="F47" s="110">
        <v>6.5999716666666668</v>
      </c>
      <c r="G47" s="110">
        <v>8.4856778571428588</v>
      </c>
      <c r="H47" s="111">
        <v>9.4285309523809531</v>
      </c>
      <c r="I47" s="108">
        <v>0.75612007069110143</v>
      </c>
      <c r="J47" s="110">
        <v>2.4132932186489855</v>
      </c>
      <c r="K47" s="110">
        <v>4.0221553644149761</v>
      </c>
      <c r="L47" s="110">
        <v>5.6310175101809659</v>
      </c>
      <c r="M47" s="110">
        <v>7.2398796559469583</v>
      </c>
      <c r="N47" s="111">
        <v>8.0443107288299522</v>
      </c>
      <c r="O47" s="108">
        <v>0.59656139605117442</v>
      </c>
      <c r="P47" s="110">
        <v>2.0001078257602423</v>
      </c>
      <c r="Q47" s="110">
        <v>3.3335130429337374</v>
      </c>
      <c r="R47" s="110">
        <v>4.6669182601072317</v>
      </c>
      <c r="S47" s="110">
        <v>6.0003234772807277</v>
      </c>
      <c r="T47" s="111">
        <v>6.6670260858674748</v>
      </c>
      <c r="U47" s="95">
        <v>16.32</v>
      </c>
      <c r="V47" s="178">
        <v>186922.87214045529</v>
      </c>
      <c r="W47" s="178">
        <v>189831.81933545528</v>
      </c>
      <c r="X47" s="178">
        <v>211910.12366045531</v>
      </c>
      <c r="Y47" s="178">
        <v>197376.38559545533</v>
      </c>
      <c r="Z47" s="178">
        <v>224244.2797254553</v>
      </c>
    </row>
    <row r="48" spans="1:26" ht="13" x14ac:dyDescent="0.3">
      <c r="A48" s="115" t="s">
        <v>138</v>
      </c>
      <c r="B48" s="116" t="s">
        <v>42</v>
      </c>
      <c r="C48" s="108">
        <v>0.95057851108887903</v>
      </c>
      <c r="D48" s="110">
        <v>2.8770529857142861</v>
      </c>
      <c r="E48" s="110">
        <v>4.7950883095238099</v>
      </c>
      <c r="F48" s="110">
        <v>6.7131236333333337</v>
      </c>
      <c r="G48" s="110">
        <v>8.6311589571428584</v>
      </c>
      <c r="H48" s="111">
        <v>9.5901766190476199</v>
      </c>
      <c r="I48" s="108">
        <v>0.77795981760329591</v>
      </c>
      <c r="J48" s="110">
        <v>2.4546674680586618</v>
      </c>
      <c r="K48" s="110">
        <v>4.091112446764436</v>
      </c>
      <c r="L48" s="110">
        <v>5.7275574254702111</v>
      </c>
      <c r="M48" s="110">
        <v>7.3640024041759862</v>
      </c>
      <c r="N48" s="111">
        <v>8.1822248935288719</v>
      </c>
      <c r="O48" s="108">
        <v>0.61379245552488293</v>
      </c>
      <c r="P48" s="110">
        <v>2.0343982963047109</v>
      </c>
      <c r="Q48" s="110">
        <v>3.3906638271745186</v>
      </c>
      <c r="R48" s="110">
        <v>4.7469293580443264</v>
      </c>
      <c r="S48" s="110">
        <v>6.1031948889141336</v>
      </c>
      <c r="T48" s="111">
        <v>6.7813276543490373</v>
      </c>
      <c r="U48" s="94">
        <v>16.8</v>
      </c>
      <c r="V48" s="178">
        <v>191548.45437194567</v>
      </c>
      <c r="W48" s="178">
        <v>194526.66221444571</v>
      </c>
      <c r="X48" s="178">
        <v>217130.64045194568</v>
      </c>
      <c r="Y48" s="178">
        <v>202250.86100444567</v>
      </c>
      <c r="Z48" s="178">
        <v>229758.46689944572</v>
      </c>
    </row>
    <row r="49" spans="1:26" ht="13" x14ac:dyDescent="0.3">
      <c r="A49" s="75" t="s">
        <v>139</v>
      </c>
      <c r="B49" s="74" t="s">
        <v>43</v>
      </c>
      <c r="C49" s="108">
        <v>0.97726420054557805</v>
      </c>
      <c r="D49" s="110">
        <v>2.925546685714286</v>
      </c>
      <c r="E49" s="110">
        <v>4.8759111428571433</v>
      </c>
      <c r="F49" s="110">
        <v>6.8262756000000007</v>
      </c>
      <c r="G49" s="110">
        <v>8.776640057142858</v>
      </c>
      <c r="H49" s="111">
        <v>9.7518222857142867</v>
      </c>
      <c r="I49" s="108">
        <v>0.79979956451549039</v>
      </c>
      <c r="J49" s="110">
        <v>2.496041717468338</v>
      </c>
      <c r="K49" s="110">
        <v>4.1600695291138967</v>
      </c>
      <c r="L49" s="110">
        <v>5.8240973407594554</v>
      </c>
      <c r="M49" s="110">
        <v>7.4881251524050141</v>
      </c>
      <c r="N49" s="111">
        <v>8.3201390582277934</v>
      </c>
      <c r="O49" s="108">
        <v>0.63102351499859144</v>
      </c>
      <c r="P49" s="110">
        <v>2.06868876684918</v>
      </c>
      <c r="Q49" s="110">
        <v>3.4478146114152999</v>
      </c>
      <c r="R49" s="110">
        <v>4.8269404559814202</v>
      </c>
      <c r="S49" s="110">
        <v>6.2060663005475396</v>
      </c>
      <c r="T49" s="111">
        <v>6.8956292228305998</v>
      </c>
      <c r="U49" s="95">
        <v>17.28</v>
      </c>
      <c r="V49" s="178">
        <v>196172.07827056918</v>
      </c>
      <c r="W49" s="178">
        <v>199219.54676056921</v>
      </c>
      <c r="X49" s="178">
        <v>222349.19891056922</v>
      </c>
      <c r="Y49" s="178">
        <v>207123.37808056921</v>
      </c>
      <c r="Z49" s="178">
        <v>235270.69574056915</v>
      </c>
    </row>
    <row r="50" spans="1:26" ht="13" x14ac:dyDescent="0.3">
      <c r="A50" s="115" t="s">
        <v>140</v>
      </c>
      <c r="B50" s="116" t="s">
        <v>44</v>
      </c>
      <c r="C50" s="108">
        <v>1.0039498900022781</v>
      </c>
      <c r="D50" s="110">
        <v>3.0640071999999998</v>
      </c>
      <c r="E50" s="110">
        <v>5.1066786666666673</v>
      </c>
      <c r="F50" s="110">
        <v>7.1493501333333338</v>
      </c>
      <c r="G50" s="110">
        <v>9.1920216000000003</v>
      </c>
      <c r="H50" s="111">
        <v>10.213357333333335</v>
      </c>
      <c r="I50" s="108">
        <v>0.82163931142768565</v>
      </c>
      <c r="J50" s="110">
        <v>2.6141745852727984</v>
      </c>
      <c r="K50" s="110">
        <v>4.3569576421213307</v>
      </c>
      <c r="L50" s="110">
        <v>6.099740698969863</v>
      </c>
      <c r="M50" s="110">
        <v>7.8425237558183962</v>
      </c>
      <c r="N50" s="111">
        <v>8.7139152842426615</v>
      </c>
      <c r="O50" s="108">
        <v>0.64825457447230062</v>
      </c>
      <c r="P50" s="110">
        <v>2.1665958390397178</v>
      </c>
      <c r="Q50" s="110">
        <v>3.6109930650661966</v>
      </c>
      <c r="R50" s="110">
        <v>5.0553902910926745</v>
      </c>
      <c r="S50" s="110">
        <v>6.4997875171191533</v>
      </c>
      <c r="T50" s="111">
        <v>7.2219861301323931</v>
      </c>
      <c r="U50" s="94">
        <v>17.52</v>
      </c>
      <c r="V50" s="178">
        <v>198941.16094428953</v>
      </c>
      <c r="W50" s="178">
        <v>202057.89008178958</v>
      </c>
      <c r="X50" s="178">
        <v>225713.21614428956</v>
      </c>
      <c r="Y50" s="178">
        <v>210141.35393178955</v>
      </c>
      <c r="Z50" s="178">
        <v>238928.38335678956</v>
      </c>
    </row>
    <row r="51" spans="1:26" ht="13" x14ac:dyDescent="0.3">
      <c r="A51" s="75" t="s">
        <v>141</v>
      </c>
      <c r="B51" s="74" t="s">
        <v>45</v>
      </c>
      <c r="C51" s="108">
        <v>1.0306355794589781</v>
      </c>
      <c r="D51" s="110">
        <v>3.2024677142857141</v>
      </c>
      <c r="E51" s="110">
        <v>5.3374461904761903</v>
      </c>
      <c r="F51" s="110">
        <v>7.472424666666666</v>
      </c>
      <c r="G51" s="110">
        <v>9.6074031428571427</v>
      </c>
      <c r="H51" s="111">
        <v>10.674892380952381</v>
      </c>
      <c r="I51" s="108">
        <v>0.84347905833988102</v>
      </c>
      <c r="J51" s="110">
        <v>2.7323074530772589</v>
      </c>
      <c r="K51" s="110">
        <v>4.5538457551287648</v>
      </c>
      <c r="L51" s="110">
        <v>6.3753840571802707</v>
      </c>
      <c r="M51" s="110">
        <v>8.1969223592317775</v>
      </c>
      <c r="N51" s="111">
        <v>9.1076915102575295</v>
      </c>
      <c r="O51" s="108">
        <v>0.66548563394600979</v>
      </c>
      <c r="P51" s="110">
        <v>2.2645029112302555</v>
      </c>
      <c r="Q51" s="110">
        <v>3.7741715187170928</v>
      </c>
      <c r="R51" s="110">
        <v>5.2838401262039296</v>
      </c>
      <c r="S51" s="110">
        <v>6.7935087336907669</v>
      </c>
      <c r="T51" s="111">
        <v>7.5483430374341856</v>
      </c>
      <c r="U51" s="95">
        <v>17.759999999999998</v>
      </c>
      <c r="V51" s="178">
        <v>201710.24361800982</v>
      </c>
      <c r="W51" s="178">
        <v>204896.2334030098</v>
      </c>
      <c r="X51" s="178">
        <v>229077.23337800984</v>
      </c>
      <c r="Y51" s="178">
        <v>213159.32978300986</v>
      </c>
      <c r="Z51" s="178">
        <v>242586.07097300986</v>
      </c>
    </row>
    <row r="52" spans="1:26" ht="13" x14ac:dyDescent="0.3">
      <c r="A52" s="115" t="s">
        <v>142</v>
      </c>
      <c r="B52" s="116" t="s">
        <v>46</v>
      </c>
      <c r="C52" s="108">
        <v>1.0573212689156781</v>
      </c>
      <c r="D52" s="110">
        <v>3.3821049285714286</v>
      </c>
      <c r="E52" s="110">
        <v>5.6368415476190474</v>
      </c>
      <c r="F52" s="110">
        <v>7.8915781666666653</v>
      </c>
      <c r="G52" s="110">
        <v>10.146314785714285</v>
      </c>
      <c r="H52" s="111">
        <v>11.273683095238095</v>
      </c>
      <c r="I52" s="108">
        <v>0.86531880525207616</v>
      </c>
      <c r="J52" s="110">
        <v>2.8855717927155333</v>
      </c>
      <c r="K52" s="110">
        <v>4.8092863211925554</v>
      </c>
      <c r="L52" s="110">
        <v>6.733000849669577</v>
      </c>
      <c r="M52" s="110">
        <v>8.6567153781466004</v>
      </c>
      <c r="N52" s="111">
        <v>9.6185726423851108</v>
      </c>
      <c r="O52" s="108">
        <v>0.68271669341971886</v>
      </c>
      <c r="P52" s="110">
        <v>2.3915265164646407</v>
      </c>
      <c r="Q52" s="110">
        <v>3.985877527441068</v>
      </c>
      <c r="R52" s="110">
        <v>5.5802285384174954</v>
      </c>
      <c r="S52" s="110">
        <v>7.1745795493939237</v>
      </c>
      <c r="T52" s="111">
        <v>7.9717550548821361</v>
      </c>
      <c r="U52" s="94">
        <v>18.479999999999997</v>
      </c>
      <c r="V52" s="178">
        <v>202947.9099898565</v>
      </c>
      <c r="W52" s="178">
        <v>206203.16042235654</v>
      </c>
      <c r="X52" s="178">
        <v>230909.83430985658</v>
      </c>
      <c r="Y52" s="178">
        <v>214645.88933235654</v>
      </c>
      <c r="Z52" s="178">
        <v>244712.34228735647</v>
      </c>
    </row>
    <row r="53" spans="1:26" ht="13" x14ac:dyDescent="0.3">
      <c r="A53" s="75" t="s">
        <v>143</v>
      </c>
      <c r="B53" s="74" t="s">
        <v>47</v>
      </c>
      <c r="C53" s="108">
        <v>1.0840069583723779</v>
      </c>
      <c r="D53" s="110">
        <v>3.5617421428571427</v>
      </c>
      <c r="E53" s="110">
        <v>5.9362369047619046</v>
      </c>
      <c r="F53" s="110">
        <v>8.3107316666666655</v>
      </c>
      <c r="G53" s="110">
        <v>10.685226428571429</v>
      </c>
      <c r="H53" s="111">
        <v>11.872473809523809</v>
      </c>
      <c r="I53" s="108">
        <v>0.88715855216427142</v>
      </c>
      <c r="J53" s="110">
        <v>3.0388361323538078</v>
      </c>
      <c r="K53" s="110">
        <v>5.064726887256346</v>
      </c>
      <c r="L53" s="110">
        <v>7.0906176421588833</v>
      </c>
      <c r="M53" s="110">
        <v>9.1165083970614234</v>
      </c>
      <c r="N53" s="111">
        <v>10.129453774512692</v>
      </c>
      <c r="O53" s="108">
        <v>0.69994775289342803</v>
      </c>
      <c r="P53" s="110">
        <v>2.5185501216990263</v>
      </c>
      <c r="Q53" s="110">
        <v>4.1975835361650438</v>
      </c>
      <c r="R53" s="110">
        <v>5.8766169506310613</v>
      </c>
      <c r="S53" s="110">
        <v>7.5556503650970797</v>
      </c>
      <c r="T53" s="111">
        <v>8.3951670723300875</v>
      </c>
      <c r="U53" s="95">
        <v>19.2</v>
      </c>
      <c r="V53" s="178">
        <v>204187.53469457012</v>
      </c>
      <c r="W53" s="178">
        <v>207512.04577457017</v>
      </c>
      <c r="X53" s="178">
        <v>232744.3935745701</v>
      </c>
      <c r="Y53" s="178">
        <v>216134.40721457009</v>
      </c>
      <c r="Z53" s="178">
        <v>246840.57193457012</v>
      </c>
    </row>
    <row r="54" spans="1:26" ht="13" x14ac:dyDescent="0.3">
      <c r="A54" s="115" t="s">
        <v>144</v>
      </c>
      <c r="B54" s="116" t="s">
        <v>48</v>
      </c>
      <c r="C54" s="108">
        <v>1.110692647829078</v>
      </c>
      <c r="D54" s="110">
        <v>3.5697908428571425</v>
      </c>
      <c r="E54" s="110">
        <v>5.9496514047619051</v>
      </c>
      <c r="F54" s="110">
        <v>8.329511966666665</v>
      </c>
      <c r="G54" s="110">
        <v>10.709372528571429</v>
      </c>
      <c r="H54" s="111">
        <v>11.89930280952381</v>
      </c>
      <c r="I54" s="108">
        <v>0.90899829907646668</v>
      </c>
      <c r="J54" s="110">
        <v>3.0457031876872565</v>
      </c>
      <c r="K54" s="110">
        <v>5.0761719794787608</v>
      </c>
      <c r="L54" s="110">
        <v>7.1066407712702642</v>
      </c>
      <c r="M54" s="110">
        <v>9.1371095630617702</v>
      </c>
      <c r="N54" s="111">
        <v>10.152343958957522</v>
      </c>
      <c r="O54" s="108">
        <v>0.71717881236713721</v>
      </c>
      <c r="P54" s="110">
        <v>2.5242414529497097</v>
      </c>
      <c r="Q54" s="110">
        <v>4.2070690882495168</v>
      </c>
      <c r="R54" s="110">
        <v>5.8898967235493229</v>
      </c>
      <c r="S54" s="110">
        <v>7.5727243588491309</v>
      </c>
      <c r="T54" s="111">
        <v>8.4141381764990335</v>
      </c>
      <c r="U54" s="94">
        <v>19.2</v>
      </c>
      <c r="V54" s="178">
        <v>215179.65707617701</v>
      </c>
      <c r="W54" s="178">
        <v>218573.428803677</v>
      </c>
      <c r="X54" s="178">
        <v>244331.45051617699</v>
      </c>
      <c r="Y54" s="178">
        <v>227375.42277367701</v>
      </c>
      <c r="Z54" s="178">
        <v>258721.299258677</v>
      </c>
    </row>
    <row r="55" spans="1:26" ht="13" x14ac:dyDescent="0.3">
      <c r="A55" s="75" t="s">
        <v>145</v>
      </c>
      <c r="B55" s="74" t="s">
        <v>49</v>
      </c>
      <c r="C55" s="108">
        <v>1.137378337285778</v>
      </c>
      <c r="D55" s="110">
        <v>3.5778395428571428</v>
      </c>
      <c r="E55" s="110">
        <v>5.9630659047619048</v>
      </c>
      <c r="F55" s="110">
        <v>8.3482922666666664</v>
      </c>
      <c r="G55" s="110">
        <v>10.73351862857143</v>
      </c>
      <c r="H55" s="111">
        <v>11.92613180952381</v>
      </c>
      <c r="I55" s="108">
        <v>0.93083804598866193</v>
      </c>
      <c r="J55" s="110">
        <v>3.0525702430207051</v>
      </c>
      <c r="K55" s="110">
        <v>5.0876170717011755</v>
      </c>
      <c r="L55" s="110">
        <v>7.122663900381645</v>
      </c>
      <c r="M55" s="110">
        <v>9.1577107290621154</v>
      </c>
      <c r="N55" s="111">
        <v>10.175234143402351</v>
      </c>
      <c r="O55" s="108">
        <v>0.73440987184084638</v>
      </c>
      <c r="P55" s="110">
        <v>2.5299327842003931</v>
      </c>
      <c r="Q55" s="110">
        <v>4.2165546403339889</v>
      </c>
      <c r="R55" s="110">
        <v>5.9031764964675846</v>
      </c>
      <c r="S55" s="110">
        <v>7.5897983526011812</v>
      </c>
      <c r="T55" s="111">
        <v>8.4331092806679777</v>
      </c>
      <c r="U55" s="95">
        <v>19.2</v>
      </c>
      <c r="V55" s="178">
        <v>226171.77945778388</v>
      </c>
      <c r="W55" s="178">
        <v>229634.81183278383</v>
      </c>
      <c r="X55" s="178">
        <v>255918.50745778382</v>
      </c>
      <c r="Y55" s="178">
        <v>238616.43833278384</v>
      </c>
      <c r="Z55" s="178">
        <v>270602.02658278384</v>
      </c>
    </row>
    <row r="56" spans="1:26" ht="13" x14ac:dyDescent="0.3">
      <c r="A56" s="115" t="s">
        <v>146</v>
      </c>
      <c r="B56" s="116" t="s">
        <v>50</v>
      </c>
      <c r="C56" s="108">
        <v>1.164064026742478</v>
      </c>
      <c r="D56" s="110">
        <v>3.619150057142857</v>
      </c>
      <c r="E56" s="110">
        <v>6.0319167619047622</v>
      </c>
      <c r="F56" s="110">
        <v>8.4446834666666657</v>
      </c>
      <c r="G56" s="110">
        <v>10.857450171428571</v>
      </c>
      <c r="H56" s="111">
        <v>12.063833523809524</v>
      </c>
      <c r="I56" s="108">
        <v>0.95267779290085719</v>
      </c>
      <c r="J56" s="110">
        <v>3.0878158836152387</v>
      </c>
      <c r="K56" s="110">
        <v>5.1463598060253979</v>
      </c>
      <c r="L56" s="110">
        <v>7.2049037284355562</v>
      </c>
      <c r="M56" s="110">
        <v>9.2634476508457162</v>
      </c>
      <c r="N56" s="111">
        <v>10.292719612050796</v>
      </c>
      <c r="O56" s="108">
        <v>0.75164093131455556</v>
      </c>
      <c r="P56" s="110">
        <v>2.559143938913091</v>
      </c>
      <c r="Q56" s="110">
        <v>4.2652398981884847</v>
      </c>
      <c r="R56" s="110">
        <v>5.9713358574638784</v>
      </c>
      <c r="S56" s="110">
        <v>7.6774318167392739</v>
      </c>
      <c r="T56" s="111">
        <v>8.5304797963769694</v>
      </c>
      <c r="U56" s="94">
        <v>21.36</v>
      </c>
      <c r="V56" s="178">
        <v>229107.32042518604</v>
      </c>
      <c r="W56" s="178">
        <v>232639.61344768605</v>
      </c>
      <c r="X56" s="178">
        <v>259448.9829851861</v>
      </c>
      <c r="Y56" s="178">
        <v>241800.87247768609</v>
      </c>
      <c r="Z56" s="178">
        <v>274426.17249268602</v>
      </c>
    </row>
    <row r="57" spans="1:26" ht="13" x14ac:dyDescent="0.3">
      <c r="A57" s="75" t="s">
        <v>147</v>
      </c>
      <c r="B57" s="74" t="s">
        <v>51</v>
      </c>
      <c r="C57" s="108">
        <v>1.190749716199178</v>
      </c>
      <c r="D57" s="110">
        <v>3.6604605714285712</v>
      </c>
      <c r="E57" s="110">
        <v>6.1007676190476188</v>
      </c>
      <c r="F57" s="110">
        <v>8.541074666666665</v>
      </c>
      <c r="G57" s="110">
        <v>10.981381714285714</v>
      </c>
      <c r="H57" s="111">
        <v>12.201535238095238</v>
      </c>
      <c r="I57" s="108">
        <v>0.97451753981305256</v>
      </c>
      <c r="J57" s="110">
        <v>3.1230615242097719</v>
      </c>
      <c r="K57" s="110">
        <v>5.2051025403496203</v>
      </c>
      <c r="L57" s="110">
        <v>7.2871435564894673</v>
      </c>
      <c r="M57" s="110">
        <v>9.369184572629317</v>
      </c>
      <c r="N57" s="111">
        <v>10.410205080699241</v>
      </c>
      <c r="O57" s="108">
        <v>0.76887199078826474</v>
      </c>
      <c r="P57" s="110">
        <v>2.5883550936257884</v>
      </c>
      <c r="Q57" s="110">
        <v>4.3139251560429805</v>
      </c>
      <c r="R57" s="110">
        <v>6.0394952184601722</v>
      </c>
      <c r="S57" s="110">
        <v>7.7650652808773657</v>
      </c>
      <c r="T57" s="111">
        <v>8.6278503120859611</v>
      </c>
      <c r="U57" s="95">
        <v>23.52</v>
      </c>
      <c r="V57" s="178">
        <v>232040.90305972149</v>
      </c>
      <c r="W57" s="178">
        <v>235642.45672972148</v>
      </c>
      <c r="X57" s="178">
        <v>262977.50017972139</v>
      </c>
      <c r="Y57" s="178">
        <v>244983.3482897215</v>
      </c>
      <c r="Z57" s="178">
        <v>278248.36006972141</v>
      </c>
    </row>
    <row r="58" spans="1:26" s="48" customFormat="1" ht="13" x14ac:dyDescent="0.3">
      <c r="A58" s="115" t="s">
        <v>148</v>
      </c>
      <c r="B58" s="116" t="s">
        <v>52</v>
      </c>
      <c r="C58" s="108">
        <v>1.217435405655878</v>
      </c>
      <c r="D58" s="110">
        <v>3.7996527857142857</v>
      </c>
      <c r="E58" s="110">
        <v>6.3327546428571431</v>
      </c>
      <c r="F58" s="110">
        <v>8.8658564999999996</v>
      </c>
      <c r="G58" s="110">
        <v>11.398958357142856</v>
      </c>
      <c r="H58" s="111">
        <v>12.665509285714286</v>
      </c>
      <c r="I58" s="108">
        <v>0.99635728672524781</v>
      </c>
      <c r="J58" s="110">
        <v>3.2418186697718188</v>
      </c>
      <c r="K58" s="110">
        <v>5.4030311162863649</v>
      </c>
      <c r="L58" s="110">
        <v>7.5642435628009101</v>
      </c>
      <c r="M58" s="110">
        <v>9.7254560093154581</v>
      </c>
      <c r="N58" s="111">
        <v>10.80606223257273</v>
      </c>
      <c r="O58" s="108">
        <v>0.78610305026197391</v>
      </c>
      <c r="P58" s="110">
        <v>2.6867795595663884</v>
      </c>
      <c r="Q58" s="110">
        <v>4.4779659326106476</v>
      </c>
      <c r="R58" s="110">
        <v>6.2691523056549059</v>
      </c>
      <c r="S58" s="110">
        <v>8.060338678699166</v>
      </c>
      <c r="T58" s="111">
        <v>8.9559318652212951</v>
      </c>
      <c r="U58" s="94">
        <v>23.759999999999998</v>
      </c>
      <c r="V58" s="178">
        <v>236345.31870104905</v>
      </c>
      <c r="W58" s="178">
        <v>240016.13301854907</v>
      </c>
      <c r="X58" s="178">
        <v>267876.85038104904</v>
      </c>
      <c r="Y58" s="178">
        <v>249536.65710854906</v>
      </c>
      <c r="Z58" s="178">
        <v>283441.3806535491</v>
      </c>
    </row>
    <row r="59" spans="1:26" ht="13" x14ac:dyDescent="0.3">
      <c r="A59" s="75" t="s">
        <v>149</v>
      </c>
      <c r="B59" s="74" t="s">
        <v>53</v>
      </c>
      <c r="C59" s="108">
        <v>1.2441210951125781</v>
      </c>
      <c r="D59" s="110">
        <v>3.9388449999999997</v>
      </c>
      <c r="E59" s="110">
        <v>6.5647416666666665</v>
      </c>
      <c r="F59" s="110">
        <v>9.1906383333333324</v>
      </c>
      <c r="G59" s="110">
        <v>11.816535</v>
      </c>
      <c r="H59" s="111">
        <v>13.129483333333333</v>
      </c>
      <c r="I59" s="108">
        <v>1.0181970336374431</v>
      </c>
      <c r="J59" s="110">
        <v>3.3605758153338656</v>
      </c>
      <c r="K59" s="110">
        <v>5.6009596922231095</v>
      </c>
      <c r="L59" s="110">
        <v>7.841343569112353</v>
      </c>
      <c r="M59" s="110">
        <v>10.081727446001597</v>
      </c>
      <c r="N59" s="111">
        <v>11.201919384446219</v>
      </c>
      <c r="O59" s="108">
        <v>0.80333410973568309</v>
      </c>
      <c r="P59" s="110">
        <v>2.7852040255069883</v>
      </c>
      <c r="Q59" s="110">
        <v>4.6420067091783146</v>
      </c>
      <c r="R59" s="110">
        <v>6.4988093928496395</v>
      </c>
      <c r="S59" s="110">
        <v>8.3556120765209663</v>
      </c>
      <c r="T59" s="111">
        <v>9.2840134183566292</v>
      </c>
      <c r="U59" s="95">
        <v>24</v>
      </c>
      <c r="V59" s="178">
        <v>240645.817676643</v>
      </c>
      <c r="W59" s="178">
        <v>244385.892641643</v>
      </c>
      <c r="X59" s="178">
        <v>272772.28391664301</v>
      </c>
      <c r="Y59" s="178">
        <v>254086.049261643</v>
      </c>
      <c r="Z59" s="178">
        <v>288630.48457164306</v>
      </c>
    </row>
    <row r="60" spans="1:26" ht="13" x14ac:dyDescent="0.3">
      <c r="A60" s="115" t="s">
        <v>150</v>
      </c>
      <c r="B60" s="116" t="s">
        <v>54</v>
      </c>
      <c r="C60" s="108">
        <v>1.2708067845692779</v>
      </c>
      <c r="D60" s="110">
        <v>4.0775494142857145</v>
      </c>
      <c r="E60" s="110">
        <v>6.7959156904761908</v>
      </c>
      <c r="F60" s="110">
        <v>9.5142819666666654</v>
      </c>
      <c r="G60" s="110">
        <v>12.232648242857142</v>
      </c>
      <c r="H60" s="111">
        <v>13.591831380952382</v>
      </c>
      <c r="I60" s="108">
        <v>1.0400367805496384</v>
      </c>
      <c r="J60" s="110">
        <v>3.4789167757241883</v>
      </c>
      <c r="K60" s="110">
        <v>5.798194626206981</v>
      </c>
      <c r="L60" s="110">
        <v>8.1174724766897732</v>
      </c>
      <c r="M60" s="110">
        <v>10.436750327172565</v>
      </c>
      <c r="N60" s="111">
        <v>11.596389252413962</v>
      </c>
      <c r="O60" s="108">
        <v>0.82056516920939215</v>
      </c>
      <c r="P60" s="110">
        <v>2.8832835622808801</v>
      </c>
      <c r="Q60" s="110">
        <v>4.8054726038014675</v>
      </c>
      <c r="R60" s="110">
        <v>6.7276616453220548</v>
      </c>
      <c r="S60" s="110">
        <v>8.6498506868426421</v>
      </c>
      <c r="T60" s="111">
        <v>9.6109452076029349</v>
      </c>
      <c r="U60" s="94">
        <v>24.240000000000002</v>
      </c>
      <c r="V60" s="178">
        <v>243307.19204268683</v>
      </c>
      <c r="W60" s="178">
        <v>247116.5276551868</v>
      </c>
      <c r="X60" s="178">
        <v>276028.59284268686</v>
      </c>
      <c r="Y60" s="178">
        <v>256996.31680518683</v>
      </c>
      <c r="Z60" s="178">
        <v>292180.46388018684</v>
      </c>
    </row>
    <row r="61" spans="1:26" ht="13" x14ac:dyDescent="0.3">
      <c r="A61" s="75" t="s">
        <v>151</v>
      </c>
      <c r="B61" s="74" t="s">
        <v>55</v>
      </c>
      <c r="C61" s="108">
        <v>1.2974924740259779</v>
      </c>
      <c r="D61" s="110">
        <v>4.2162538285714284</v>
      </c>
      <c r="E61" s="110">
        <v>7.0270897142857143</v>
      </c>
      <c r="F61" s="110">
        <v>9.8379256000000002</v>
      </c>
      <c r="G61" s="110">
        <v>12.648761485714285</v>
      </c>
      <c r="H61" s="111">
        <v>14.054179428571429</v>
      </c>
      <c r="I61" s="108">
        <v>1.0618765274618336</v>
      </c>
      <c r="J61" s="110">
        <v>3.5972577361145111</v>
      </c>
      <c r="K61" s="110">
        <v>5.9954295601908525</v>
      </c>
      <c r="L61" s="110">
        <v>8.3936013842671926</v>
      </c>
      <c r="M61" s="110">
        <v>10.791773208343534</v>
      </c>
      <c r="N61" s="111">
        <v>11.990859120381705</v>
      </c>
      <c r="O61" s="108">
        <v>0.83779622868310122</v>
      </c>
      <c r="P61" s="110">
        <v>2.9813630990547724</v>
      </c>
      <c r="Q61" s="110">
        <v>4.9689384984246212</v>
      </c>
      <c r="R61" s="110">
        <v>6.9565138977944692</v>
      </c>
      <c r="S61" s="110">
        <v>8.944089297164318</v>
      </c>
      <c r="T61" s="111">
        <v>9.9378769968492424</v>
      </c>
      <c r="U61" s="95">
        <v>24.48</v>
      </c>
      <c r="V61" s="178">
        <v>245966.60807586371</v>
      </c>
      <c r="W61" s="178">
        <v>249845.2043358637</v>
      </c>
      <c r="X61" s="178">
        <v>279282.94343586365</v>
      </c>
      <c r="Y61" s="178">
        <v>259904.62601586373</v>
      </c>
      <c r="Z61" s="178">
        <v>295728.48485586373</v>
      </c>
    </row>
    <row r="62" spans="1:26" ht="13" x14ac:dyDescent="0.3">
      <c r="A62" s="115" t="s">
        <v>152</v>
      </c>
      <c r="B62" s="116" t="s">
        <v>56</v>
      </c>
      <c r="C62" s="108">
        <v>1.324178163482677</v>
      </c>
      <c r="D62" s="110">
        <v>4.2240586285714281</v>
      </c>
      <c r="E62" s="110">
        <v>7.0400977142857144</v>
      </c>
      <c r="F62" s="110">
        <v>9.856136799999998</v>
      </c>
      <c r="G62" s="110">
        <v>12.672175885714285</v>
      </c>
      <c r="H62" s="111">
        <v>14.080195428571429</v>
      </c>
      <c r="I62" s="108">
        <v>1.0837162743740281</v>
      </c>
      <c r="J62" s="110">
        <v>3.6039166988620974</v>
      </c>
      <c r="K62" s="110">
        <v>6.0065278314368298</v>
      </c>
      <c r="L62" s="110">
        <v>8.4091389640115608</v>
      </c>
      <c r="M62" s="110">
        <v>10.811750096586294</v>
      </c>
      <c r="N62" s="111">
        <v>12.01305566287366</v>
      </c>
      <c r="O62" s="108">
        <v>0.85502728815680973</v>
      </c>
      <c r="P62" s="110">
        <v>2.9868819657221017</v>
      </c>
      <c r="Q62" s="110">
        <v>4.9781366095368362</v>
      </c>
      <c r="R62" s="110">
        <v>6.9693912533515707</v>
      </c>
      <c r="S62" s="110">
        <v>8.9606458971663052</v>
      </c>
      <c r="T62" s="111">
        <v>9.9562732190736725</v>
      </c>
      <c r="U62" s="94">
        <v>24.48</v>
      </c>
      <c r="V62" s="178">
        <v>246699.02456806408</v>
      </c>
      <c r="W62" s="178">
        <v>250646.88147556412</v>
      </c>
      <c r="X62" s="178">
        <v>280610.29448806407</v>
      </c>
      <c r="Y62" s="178">
        <v>260885.93568556415</v>
      </c>
      <c r="Z62" s="178">
        <v>297349.50629056414</v>
      </c>
    </row>
    <row r="63" spans="1:26" ht="13" x14ac:dyDescent="0.3">
      <c r="A63" s="75" t="s">
        <v>153</v>
      </c>
      <c r="B63" s="74" t="s">
        <v>57</v>
      </c>
      <c r="C63" s="108">
        <v>1.3508638529393759</v>
      </c>
      <c r="D63" s="110">
        <v>4.2318634285714278</v>
      </c>
      <c r="E63" s="110">
        <v>7.0531057142857136</v>
      </c>
      <c r="F63" s="110">
        <v>9.8743479999999977</v>
      </c>
      <c r="G63" s="110">
        <v>12.695590285714285</v>
      </c>
      <c r="H63" s="111">
        <v>14.106211428571427</v>
      </c>
      <c r="I63" s="108">
        <v>1.1055560212862225</v>
      </c>
      <c r="J63" s="110">
        <v>3.6105756616096838</v>
      </c>
      <c r="K63" s="110">
        <v>6.0176261026828071</v>
      </c>
      <c r="L63" s="110">
        <v>8.424676543755929</v>
      </c>
      <c r="M63" s="110">
        <v>10.831726984829054</v>
      </c>
      <c r="N63" s="111">
        <v>12.035252205365614</v>
      </c>
      <c r="O63" s="108">
        <v>0.87225834763051835</v>
      </c>
      <c r="P63" s="110">
        <v>2.9924008323894307</v>
      </c>
      <c r="Q63" s="110">
        <v>4.9873347206490521</v>
      </c>
      <c r="R63" s="110">
        <v>6.9822686089086714</v>
      </c>
      <c r="S63" s="110">
        <v>8.9772024971682942</v>
      </c>
      <c r="T63" s="111">
        <v>9.9746694412981043</v>
      </c>
      <c r="U63" s="95">
        <v>24.48</v>
      </c>
      <c r="V63" s="178">
        <v>247429.48272739773</v>
      </c>
      <c r="W63" s="178">
        <v>251446.60028239773</v>
      </c>
      <c r="X63" s="178">
        <v>281935.68720739777</v>
      </c>
      <c r="Y63" s="178">
        <v>261865.28702239774</v>
      </c>
      <c r="Z63" s="178">
        <v>298968.56939239771</v>
      </c>
    </row>
    <row r="64" spans="1:26" ht="13" x14ac:dyDescent="0.3">
      <c r="A64" s="115" t="s">
        <v>154</v>
      </c>
      <c r="B64" s="116" t="s">
        <v>58</v>
      </c>
      <c r="C64" s="108">
        <v>1.377549542396076</v>
      </c>
      <c r="D64" s="110">
        <v>4.2808449285714278</v>
      </c>
      <c r="E64" s="110">
        <v>7.134741547619047</v>
      </c>
      <c r="F64" s="110">
        <v>9.9886381666666644</v>
      </c>
      <c r="G64" s="110">
        <v>12.842534785714285</v>
      </c>
      <c r="H64" s="111">
        <v>14.269483095238094</v>
      </c>
      <c r="I64" s="108">
        <v>1.1273957681984177</v>
      </c>
      <c r="J64" s="110">
        <v>3.6523660961910842</v>
      </c>
      <c r="K64" s="110">
        <v>6.0872768269851409</v>
      </c>
      <c r="L64" s="110">
        <v>8.5221875577791959</v>
      </c>
      <c r="M64" s="110">
        <v>10.957098288573254</v>
      </c>
      <c r="N64" s="111">
        <v>12.174553653970282</v>
      </c>
      <c r="O64" s="108">
        <v>0.88948940710422741</v>
      </c>
      <c r="P64" s="110">
        <v>3.0270362321006079</v>
      </c>
      <c r="Q64" s="110">
        <v>5.0450603868343471</v>
      </c>
      <c r="R64" s="110">
        <v>7.0630845415680845</v>
      </c>
      <c r="S64" s="110">
        <v>9.0811086963018255</v>
      </c>
      <c r="T64" s="111">
        <v>10.090120773668694</v>
      </c>
      <c r="U64" s="94">
        <v>24.96</v>
      </c>
      <c r="V64" s="178">
        <v>248201.06587693503</v>
      </c>
      <c r="W64" s="178">
        <v>252287.44407943505</v>
      </c>
      <c r="X64" s="178">
        <v>283302.20491693501</v>
      </c>
      <c r="Y64" s="178">
        <v>262885.76334943506</v>
      </c>
      <c r="Z64" s="178">
        <v>300628.75748443505</v>
      </c>
    </row>
    <row r="65" spans="1:26" ht="13.5" thickBot="1" x14ac:dyDescent="0.35">
      <c r="A65" s="89" t="s">
        <v>155</v>
      </c>
      <c r="B65" s="90" t="s">
        <v>59</v>
      </c>
      <c r="C65" s="109">
        <v>1.404235231852776</v>
      </c>
      <c r="D65" s="112">
        <v>4.3298264285714279</v>
      </c>
      <c r="E65" s="112">
        <v>7.2163773809523803</v>
      </c>
      <c r="F65" s="112">
        <v>10.102928333333331</v>
      </c>
      <c r="G65" s="112">
        <v>12.989479285714285</v>
      </c>
      <c r="H65" s="113">
        <v>14.432754761904761</v>
      </c>
      <c r="I65" s="109">
        <v>1.1492355151106131</v>
      </c>
      <c r="J65" s="112">
        <v>3.6941565307724846</v>
      </c>
      <c r="K65" s="112">
        <v>6.1569275512874748</v>
      </c>
      <c r="L65" s="112">
        <v>8.6196985718024628</v>
      </c>
      <c r="M65" s="112">
        <v>11.082469592317455</v>
      </c>
      <c r="N65" s="113">
        <v>12.31385510257495</v>
      </c>
      <c r="O65" s="109">
        <v>0.90672046657793659</v>
      </c>
      <c r="P65" s="112">
        <v>3.0616716318117847</v>
      </c>
      <c r="Q65" s="112">
        <v>5.1027860530196412</v>
      </c>
      <c r="R65" s="112">
        <v>7.1439004742274967</v>
      </c>
      <c r="S65" s="112">
        <v>9.185014895435355</v>
      </c>
      <c r="T65" s="113">
        <v>10.205572106039282</v>
      </c>
      <c r="U65" s="97">
        <v>25.439999999999998</v>
      </c>
      <c r="V65" s="178">
        <v>248970.69069360555</v>
      </c>
      <c r="W65" s="178">
        <v>253126.32954360556</v>
      </c>
      <c r="X65" s="178">
        <v>284666.76429360558</v>
      </c>
      <c r="Y65" s="178">
        <v>263904.28134360554</v>
      </c>
      <c r="Z65" s="178">
        <v>302286.98724360549</v>
      </c>
    </row>
    <row r="67" spans="1:26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</row>
    <row r="68" spans="1:26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</row>
    <row r="69" spans="1:26" ht="13" x14ac:dyDescent="0.3">
      <c r="A69" s="79" t="s">
        <v>84</v>
      </c>
      <c r="B69" s="4"/>
      <c r="C69" s="4"/>
      <c r="D69" s="4"/>
      <c r="E69" s="4"/>
      <c r="F69" s="4"/>
      <c r="G69" s="4"/>
      <c r="H69" s="4"/>
    </row>
  </sheetData>
  <mergeCells count="10">
    <mergeCell ref="A8:A10"/>
    <mergeCell ref="B8:B10"/>
    <mergeCell ref="U8:U10"/>
    <mergeCell ref="C9:H9"/>
    <mergeCell ref="V8:Z8"/>
    <mergeCell ref="V9:W9"/>
    <mergeCell ref="Y9:Z9"/>
    <mergeCell ref="I9:N9"/>
    <mergeCell ref="O9:T9"/>
    <mergeCell ref="C8:T8"/>
  </mergeCells>
  <phoneticPr fontId="7" type="noConversion"/>
  <conditionalFormatting sqref="A20:U65">
    <cfRule type="expression" dxfId="83" priority="10" stopIfTrue="1">
      <formula>MOD(ROW(A10),2)=0</formula>
    </cfRule>
  </conditionalFormatting>
  <conditionalFormatting sqref="A11:U18">
    <cfRule type="expression" dxfId="82" priority="23" stopIfTrue="1">
      <formula>MOD(ROW(A2),2)=0</formula>
    </cfRule>
  </conditionalFormatting>
  <conditionalFormatting sqref="A19:U19">
    <cfRule type="expression" dxfId="81" priority="25" stopIfTrue="1">
      <formula>MOD(ROW(#REF!),2)=0</formula>
    </cfRule>
  </conditionalFormatting>
  <conditionalFormatting sqref="V11:Z65">
    <cfRule type="expression" dxfId="80" priority="62" stopIfTrue="1">
      <formula>MOD(ROW(B2),2)=0</formula>
    </cfRule>
  </conditionalFormatting>
  <hyperlinks>
    <hyperlink ref="Z4" r:id="rId1" xr:uid="{00000000-0004-0000-0300-000000000000}"/>
    <hyperlink ref="Z5" r:id="rId2" xr:uid="{00000000-0004-0000-0300-000001000000}"/>
  </hyperlinks>
  <pageMargins left="0.61" right="0.24" top="1" bottom="1" header="0.5" footer="0.5"/>
  <pageSetup paperSize="9" scale="63" orientation="portrait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2"/>
  <sheetViews>
    <sheetView topLeftCell="A5" zoomScale="85" zoomScaleNormal="85" workbookViewId="0">
      <selection activeCell="V5" sqref="V1:V1048576"/>
    </sheetView>
  </sheetViews>
  <sheetFormatPr defaultColWidth="9.1796875" defaultRowHeight="10" x14ac:dyDescent="0.2"/>
  <cols>
    <col min="1" max="1" width="11.81640625" style="17" customWidth="1"/>
    <col min="2" max="2" width="13.1796875" style="37" customWidth="1"/>
    <col min="3" max="7" width="6.1796875" style="38" customWidth="1"/>
    <col min="8" max="8" width="6.81640625" style="38" customWidth="1"/>
    <col min="9" max="11" width="6" style="38" customWidth="1"/>
    <col min="12" max="13" width="6.1796875" style="38" customWidth="1"/>
    <col min="14" max="14" width="7" style="38" customWidth="1"/>
    <col min="15" max="17" width="6" style="38" customWidth="1"/>
    <col min="18" max="19" width="6.1796875" style="85" customWidth="1"/>
    <col min="20" max="20" width="6.1796875" style="38" customWidth="1"/>
    <col min="21" max="21" width="6.1796875" style="39" customWidth="1"/>
    <col min="22" max="22" width="14.1796875" style="22" customWidth="1"/>
    <col min="23" max="23" width="15.81640625" style="22" customWidth="1"/>
    <col min="24" max="24" width="18.54296875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80"/>
      <c r="S1" s="80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81"/>
      <c r="S2" s="81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81"/>
      <c r="S3" s="81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1"/>
      <c r="S4" s="81"/>
      <c r="T4" s="43"/>
      <c r="U4" s="43"/>
      <c r="V4" s="43"/>
      <c r="W4" s="43"/>
      <c r="X4" s="43"/>
      <c r="Y4" s="76"/>
      <c r="Z4" s="77" t="s">
        <v>82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82"/>
      <c r="S5" s="82"/>
      <c r="T5" s="44"/>
      <c r="U5" s="44"/>
      <c r="V5" s="44"/>
      <c r="W5" s="44"/>
      <c r="X5" s="44"/>
      <c r="Y5" s="77"/>
      <c r="Z5" s="78" t="s">
        <v>83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83"/>
      <c r="S6" s="83"/>
      <c r="T6" s="47"/>
      <c r="U6" s="47"/>
    </row>
    <row r="7" spans="1:26" s="57" customFormat="1" ht="17.25" customHeight="1" thickBot="1" x14ac:dyDescent="0.4">
      <c r="A7" s="70" t="s">
        <v>95</v>
      </c>
      <c r="B7" s="56"/>
      <c r="R7" s="84"/>
      <c r="S7" s="84"/>
      <c r="W7" s="71"/>
      <c r="X7" s="71"/>
      <c r="Y7" s="71"/>
      <c r="Z7" s="71"/>
    </row>
    <row r="8" spans="1:26" ht="27.75" customHeight="1" thickBot="1" x14ac:dyDescent="0.25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65"/>
      <c r="S8" s="365"/>
      <c r="T8" s="352"/>
      <c r="U8" s="353" t="s">
        <v>81</v>
      </c>
      <c r="V8" s="356" t="s">
        <v>73</v>
      </c>
      <c r="W8" s="356"/>
      <c r="X8" s="356"/>
      <c r="Y8" s="356" t="s">
        <v>74</v>
      </c>
      <c r="Z8" s="348"/>
    </row>
    <row r="9" spans="1:26" ht="52.75" customHeight="1" x14ac:dyDescent="0.2">
      <c r="A9" s="346"/>
      <c r="B9" s="349"/>
      <c r="C9" s="357" t="s">
        <v>272</v>
      </c>
      <c r="D9" s="358"/>
      <c r="E9" s="358"/>
      <c r="F9" s="358"/>
      <c r="G9" s="360"/>
      <c r="H9" s="359"/>
      <c r="I9" s="357" t="s">
        <v>273</v>
      </c>
      <c r="J9" s="358"/>
      <c r="K9" s="358"/>
      <c r="L9" s="360"/>
      <c r="M9" s="360"/>
      <c r="N9" s="359"/>
      <c r="O9" s="357" t="s">
        <v>274</v>
      </c>
      <c r="P9" s="358"/>
      <c r="Q9" s="358"/>
      <c r="R9" s="358"/>
      <c r="S9" s="360"/>
      <c r="T9" s="359"/>
      <c r="U9" s="354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ht="57.75" customHeight="1" thickBot="1" x14ac:dyDescent="0.25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01" t="s">
        <v>391</v>
      </c>
      <c r="U10" s="355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ht="13" x14ac:dyDescent="0.3">
      <c r="A11" s="130" t="s">
        <v>332</v>
      </c>
      <c r="B11" s="131">
        <v>600</v>
      </c>
      <c r="C11" s="117">
        <v>9.540855670917224E-2</v>
      </c>
      <c r="D11" s="103">
        <v>0.31736299999999995</v>
      </c>
      <c r="E11" s="103">
        <v>0.51100400000000001</v>
      </c>
      <c r="F11" s="103">
        <v>0.62606059999999997</v>
      </c>
      <c r="G11" s="103">
        <v>0.69414880000000012</v>
      </c>
      <c r="H11" s="104">
        <v>0.7605885</v>
      </c>
      <c r="I11" s="102">
        <v>7.8083001571578145E-2</v>
      </c>
      <c r="J11" s="103">
        <v>0.2707703457439431</v>
      </c>
      <c r="K11" s="103">
        <v>0.43598254918354667</v>
      </c>
      <c r="L11" s="103">
        <v>0.53414747503225168</v>
      </c>
      <c r="M11" s="103">
        <v>0.59223951933194252</v>
      </c>
      <c r="N11" s="104">
        <v>0.64892508299287277</v>
      </c>
      <c r="O11" s="102">
        <v>6.1605697601481359E-2</v>
      </c>
      <c r="P11" s="103">
        <v>0.22441114213607652</v>
      </c>
      <c r="Q11" s="103">
        <v>0.36133699037412575</v>
      </c>
      <c r="R11" s="103">
        <v>0.4426948771356376</v>
      </c>
      <c r="S11" s="103">
        <v>0.49084085107711672</v>
      </c>
      <c r="T11" s="104">
        <v>0.53782115111265416</v>
      </c>
      <c r="U11" s="132">
        <v>3.6</v>
      </c>
      <c r="V11" s="178">
        <v>31771.981567172887</v>
      </c>
      <c r="W11" s="178">
        <v>32216.611357172886</v>
      </c>
      <c r="X11" s="178">
        <v>35607.895462172884</v>
      </c>
      <c r="Y11" s="178">
        <v>33119.225542172884</v>
      </c>
      <c r="Z11" s="178">
        <v>37200.235717172887</v>
      </c>
    </row>
    <row r="12" spans="1:26" ht="13" x14ac:dyDescent="0.3">
      <c r="A12" s="115" t="s">
        <v>333</v>
      </c>
      <c r="B12" s="116">
        <v>700</v>
      </c>
      <c r="C12" s="118">
        <v>0.12771350392657632</v>
      </c>
      <c r="D12" s="106">
        <v>0.45761449999999992</v>
      </c>
      <c r="E12" s="106">
        <v>0.74807600000000007</v>
      </c>
      <c r="F12" s="106">
        <v>0.92010800000000004</v>
      </c>
      <c r="G12" s="106">
        <v>1.0220560000000001</v>
      </c>
      <c r="H12" s="107">
        <v>1.1215312499999999</v>
      </c>
      <c r="I12" s="105">
        <v>0.10452158665609405</v>
      </c>
      <c r="J12" s="106">
        <v>0.39043126130784511</v>
      </c>
      <c r="K12" s="106">
        <v>0.63824956646725051</v>
      </c>
      <c r="L12" s="106">
        <v>0.78502522752106596</v>
      </c>
      <c r="M12" s="106">
        <v>0.8720060513975213</v>
      </c>
      <c r="N12" s="107">
        <v>0.95687715431583609</v>
      </c>
      <c r="O12" s="105">
        <v>8.2465134930291561E-2</v>
      </c>
      <c r="P12" s="106">
        <v>0.32358464157141692</v>
      </c>
      <c r="Q12" s="106">
        <v>0.52897341392849073</v>
      </c>
      <c r="R12" s="106">
        <v>0.65061928192177765</v>
      </c>
      <c r="S12" s="106">
        <v>0.72270792211766932</v>
      </c>
      <c r="T12" s="107">
        <v>0.79304805145464841</v>
      </c>
      <c r="U12" s="133">
        <v>4.7</v>
      </c>
      <c r="V12" s="178">
        <v>36883.406898373862</v>
      </c>
      <c r="W12" s="178">
        <v>37402.141653373859</v>
      </c>
      <c r="X12" s="178">
        <v>41358.63977587386</v>
      </c>
      <c r="Y12" s="178">
        <v>38455.191535873862</v>
      </c>
      <c r="Z12" s="178">
        <v>43216.370073373859</v>
      </c>
    </row>
    <row r="13" spans="1:26" ht="13" x14ac:dyDescent="0.3">
      <c r="A13" s="130" t="s">
        <v>334</v>
      </c>
      <c r="B13" s="131">
        <v>800</v>
      </c>
      <c r="C13" s="118">
        <v>0.16304703994561212</v>
      </c>
      <c r="D13" s="106">
        <v>0.49751449999999992</v>
      </c>
      <c r="E13" s="106">
        <v>0.78797600000000012</v>
      </c>
      <c r="F13" s="106">
        <v>0.96120500000000009</v>
      </c>
      <c r="G13" s="106">
        <v>1.0635520000000001</v>
      </c>
      <c r="H13" s="107">
        <v>1.1634262499999999</v>
      </c>
      <c r="I13" s="108">
        <v>0.13343878909228341</v>
      </c>
      <c r="J13" s="106">
        <v>0.42447346785108842</v>
      </c>
      <c r="K13" s="106">
        <v>0.67229177301049392</v>
      </c>
      <c r="L13" s="106">
        <v>0.82008870026060654</v>
      </c>
      <c r="M13" s="106">
        <v>0.90740994620249438</v>
      </c>
      <c r="N13" s="107">
        <v>0.99262147118624156</v>
      </c>
      <c r="O13" s="108">
        <v>0.10528014450867777</v>
      </c>
      <c r="P13" s="106">
        <v>0.35179840489993802</v>
      </c>
      <c r="Q13" s="106">
        <v>0.55718717725701195</v>
      </c>
      <c r="R13" s="106">
        <v>0.67967945815015451</v>
      </c>
      <c r="S13" s="106">
        <v>0.75205023597933129</v>
      </c>
      <c r="T13" s="107">
        <v>0.8226725029495956</v>
      </c>
      <c r="U13" s="133">
        <v>4.7</v>
      </c>
      <c r="V13" s="178">
        <v>42134.034115047609</v>
      </c>
      <c r="W13" s="178">
        <v>42726.873835047612</v>
      </c>
      <c r="X13" s="178">
        <v>47248.585975047608</v>
      </c>
      <c r="Y13" s="178">
        <v>43930.359415047606</v>
      </c>
      <c r="Z13" s="178">
        <v>49371.70631504761</v>
      </c>
    </row>
    <row r="14" spans="1:26" ht="13" x14ac:dyDescent="0.3">
      <c r="A14" s="115" t="s">
        <v>335</v>
      </c>
      <c r="B14" s="116">
        <v>900</v>
      </c>
      <c r="C14" s="118">
        <v>0.19636151676356012</v>
      </c>
      <c r="D14" s="106">
        <v>0.64270599999999989</v>
      </c>
      <c r="E14" s="106">
        <v>1.0299880000000001</v>
      </c>
      <c r="F14" s="106">
        <v>1.2603405999999999</v>
      </c>
      <c r="G14" s="106">
        <v>1.3965968000000002</v>
      </c>
      <c r="H14" s="107">
        <v>1.5295560000000001</v>
      </c>
      <c r="I14" s="108">
        <v>0.16070357996069046</v>
      </c>
      <c r="J14" s="106">
        <v>0.54834913279653485</v>
      </c>
      <c r="K14" s="106">
        <v>0.87877353967574212</v>
      </c>
      <c r="L14" s="106">
        <v>1.0753076446124115</v>
      </c>
      <c r="M14" s="106">
        <v>1.1915598176248796</v>
      </c>
      <c r="N14" s="107">
        <v>1.3049990293598268</v>
      </c>
      <c r="O14" s="108">
        <v>0.12679143925401332</v>
      </c>
      <c r="P14" s="106">
        <v>0.45446503693785728</v>
      </c>
      <c r="Q14" s="106">
        <v>0.72831673341395575</v>
      </c>
      <c r="R14" s="106">
        <v>0.89120178951695062</v>
      </c>
      <c r="S14" s="106">
        <v>0.98755016492656589</v>
      </c>
      <c r="T14" s="107">
        <v>1.0815671925242978</v>
      </c>
      <c r="U14" s="133">
        <v>7.2</v>
      </c>
      <c r="V14" s="178">
        <v>47440.681602704295</v>
      </c>
      <c r="W14" s="178">
        <v>48107.626287704305</v>
      </c>
      <c r="X14" s="178">
        <v>53194.552445204288</v>
      </c>
      <c r="Y14" s="178">
        <v>49461.547565204302</v>
      </c>
      <c r="Z14" s="178">
        <v>55583.062827704292</v>
      </c>
    </row>
    <row r="15" spans="1:26" ht="13" x14ac:dyDescent="0.3">
      <c r="A15" s="130" t="s">
        <v>336</v>
      </c>
      <c r="B15" s="131">
        <v>1000</v>
      </c>
      <c r="C15" s="118">
        <v>0.22866646398096424</v>
      </c>
      <c r="D15" s="106">
        <v>0.78295749999999997</v>
      </c>
      <c r="E15" s="106">
        <v>1.2670600000000003</v>
      </c>
      <c r="F15" s="106">
        <v>1.5543879999999999</v>
      </c>
      <c r="G15" s="106">
        <v>1.724504</v>
      </c>
      <c r="H15" s="107">
        <v>1.8904987499999999</v>
      </c>
      <c r="I15" s="108">
        <v>0.18714216504520642</v>
      </c>
      <c r="J15" s="106">
        <v>0.66801004836043698</v>
      </c>
      <c r="K15" s="106">
        <v>1.0810405569594461</v>
      </c>
      <c r="L15" s="106">
        <v>1.3261853971012256</v>
      </c>
      <c r="M15" s="106">
        <v>1.4713263496904583</v>
      </c>
      <c r="N15" s="107">
        <v>1.6129511006827899</v>
      </c>
      <c r="O15" s="108">
        <v>0.14765087658282355</v>
      </c>
      <c r="P15" s="106">
        <v>0.55363853637319771</v>
      </c>
      <c r="Q15" s="106">
        <v>0.8959531569683209</v>
      </c>
      <c r="R15" s="106">
        <v>1.0991261943030906</v>
      </c>
      <c r="S15" s="106">
        <v>1.2194172359671183</v>
      </c>
      <c r="T15" s="107">
        <v>1.336794092866292</v>
      </c>
      <c r="U15" s="133">
        <v>8.3000000000000007</v>
      </c>
      <c r="V15" s="178">
        <v>52662.449891901961</v>
      </c>
      <c r="W15" s="178">
        <v>53403.499541901969</v>
      </c>
      <c r="X15" s="178">
        <v>59055.639716901969</v>
      </c>
      <c r="Y15" s="178">
        <v>54907.856516901971</v>
      </c>
      <c r="Z15" s="178">
        <v>61709.540141901962</v>
      </c>
    </row>
    <row r="16" spans="1:26" ht="13" x14ac:dyDescent="0.3">
      <c r="A16" s="115" t="s">
        <v>337</v>
      </c>
      <c r="B16" s="116">
        <v>1100</v>
      </c>
      <c r="C16" s="118">
        <v>0.26400000000000001</v>
      </c>
      <c r="D16" s="106">
        <v>0.93762899999999982</v>
      </c>
      <c r="E16" s="106">
        <v>1.5185520000000001</v>
      </c>
      <c r="F16" s="106">
        <v>1.8632879999999998</v>
      </c>
      <c r="G16" s="106">
        <v>2.0674079999999999</v>
      </c>
      <c r="H16" s="107">
        <v>2.2665824999999997</v>
      </c>
      <c r="I16" s="108">
        <v>0.21605936748139573</v>
      </c>
      <c r="J16" s="106">
        <v>0.79997393681540574</v>
      </c>
      <c r="K16" s="106">
        <v>1.2956105471342165</v>
      </c>
      <c r="L16" s="106">
        <v>1.5897352116678387</v>
      </c>
      <c r="M16" s="106">
        <v>1.7638879735627466</v>
      </c>
      <c r="N16" s="107">
        <v>1.9338212935413734</v>
      </c>
      <c r="O16" s="108">
        <v>0.17046588616120975</v>
      </c>
      <c r="P16" s="106">
        <v>0.66300858887112635</v>
      </c>
      <c r="Q16" s="106">
        <v>1.0737861335852741</v>
      </c>
      <c r="R16" s="106">
        <v>1.3175530487436966</v>
      </c>
      <c r="S16" s="106">
        <v>1.4618887221927626</v>
      </c>
      <c r="T16" s="107">
        <v>1.602727373924004</v>
      </c>
      <c r="U16" s="133">
        <v>9.4</v>
      </c>
      <c r="V16" s="178">
        <v>57941.936036051768</v>
      </c>
      <c r="W16" s="178">
        <v>58757.090651051767</v>
      </c>
      <c r="X16" s="178">
        <v>64974.444843551777</v>
      </c>
      <c r="Y16" s="178">
        <v>60411.88332355176</v>
      </c>
      <c r="Z16" s="178">
        <v>67893.735311051758</v>
      </c>
    </row>
    <row r="17" spans="1:26" ht="13" x14ac:dyDescent="0.3">
      <c r="A17" s="130" t="s">
        <v>338</v>
      </c>
      <c r="B17" s="131">
        <v>1200</v>
      </c>
      <c r="C17" s="118">
        <v>0.29731447681794798</v>
      </c>
      <c r="D17" s="106">
        <v>0.96424899999999991</v>
      </c>
      <c r="E17" s="106">
        <v>1.5451720000000002</v>
      </c>
      <c r="F17" s="106">
        <v>1.8907066000000001</v>
      </c>
      <c r="G17" s="106">
        <v>2.0950928000000002</v>
      </c>
      <c r="H17" s="107">
        <v>2.2945335</v>
      </c>
      <c r="I17" s="108">
        <v>0.24332415834980278</v>
      </c>
      <c r="J17" s="106">
        <v>0.82268580494024635</v>
      </c>
      <c r="K17" s="106">
        <v>1.3183224152590571</v>
      </c>
      <c r="L17" s="106">
        <v>1.6131284358364246</v>
      </c>
      <c r="M17" s="106">
        <v>1.7875083164125811</v>
      </c>
      <c r="N17" s="107">
        <v>1.9576687550724563</v>
      </c>
      <c r="O17" s="108">
        <v>0.19197718090654528</v>
      </c>
      <c r="P17" s="106">
        <v>0.68183190666073124</v>
      </c>
      <c r="Q17" s="106">
        <v>1.092609451374879</v>
      </c>
      <c r="R17" s="106">
        <v>1.3369410660669898</v>
      </c>
      <c r="S17" s="106">
        <v>1.4814649726939519</v>
      </c>
      <c r="T17" s="107">
        <v>1.6224918576030893</v>
      </c>
      <c r="U17" s="133">
        <v>9.4</v>
      </c>
      <c r="V17" s="178">
        <v>63055.058951221916</v>
      </c>
      <c r="W17" s="178">
        <v>63944.318531221921</v>
      </c>
      <c r="X17" s="178">
        <v>70726.886741221926</v>
      </c>
      <c r="Y17" s="178">
        <v>65749.546901221926</v>
      </c>
      <c r="Z17" s="178">
        <v>73911.567251221917</v>
      </c>
    </row>
    <row r="18" spans="1:26" ht="13" x14ac:dyDescent="0.3">
      <c r="A18" s="115" t="s">
        <v>339</v>
      </c>
      <c r="B18" s="116">
        <v>1300</v>
      </c>
      <c r="C18" s="118">
        <v>0.3296194240353521</v>
      </c>
      <c r="D18" s="106">
        <v>1.1083004999999999</v>
      </c>
      <c r="E18" s="106">
        <v>1.786044</v>
      </c>
      <c r="F18" s="106">
        <v>2.1886679999999994</v>
      </c>
      <c r="G18" s="106">
        <v>2.4269519999999996</v>
      </c>
      <c r="H18" s="107">
        <v>2.6594662499999999</v>
      </c>
      <c r="I18" s="108">
        <v>0.26976274343431872</v>
      </c>
      <c r="J18" s="106">
        <v>0.94558883541302874</v>
      </c>
      <c r="K18" s="106">
        <v>1.5238315474516411</v>
      </c>
      <c r="L18" s="106">
        <v>1.867345566681385</v>
      </c>
      <c r="M18" s="106">
        <v>2.0706466479833949</v>
      </c>
      <c r="N18" s="107">
        <v>2.2690250470497437</v>
      </c>
      <c r="O18" s="108">
        <v>0.21283661823535549</v>
      </c>
      <c r="P18" s="106">
        <v>0.78369243117497844</v>
      </c>
      <c r="Q18" s="106">
        <v>1.2629329000081506</v>
      </c>
      <c r="R18" s="106">
        <v>1.5476331066844031</v>
      </c>
      <c r="S18" s="106">
        <v>1.716126549816567</v>
      </c>
      <c r="T18" s="107">
        <v>1.8805401342779355</v>
      </c>
      <c r="U18" s="133">
        <v>11.9</v>
      </c>
      <c r="V18" s="178">
        <v>68332.84751140255</v>
      </c>
      <c r="W18" s="178">
        <v>69296.212056402568</v>
      </c>
      <c r="X18" s="178">
        <v>76643.994283902546</v>
      </c>
      <c r="Y18" s="178">
        <v>71251.876123902563</v>
      </c>
      <c r="Z18" s="178">
        <v>80094.064836402555</v>
      </c>
    </row>
    <row r="19" spans="1:26" ht="13" x14ac:dyDescent="0.3">
      <c r="A19" s="130" t="s">
        <v>340</v>
      </c>
      <c r="B19" s="131">
        <v>1400</v>
      </c>
      <c r="C19" s="118">
        <v>0.36495296005438788</v>
      </c>
      <c r="D19" s="106">
        <v>1.2519719999999996</v>
      </c>
      <c r="E19" s="106">
        <v>2.0265360000000006</v>
      </c>
      <c r="F19" s="106">
        <v>2.4862379999999997</v>
      </c>
      <c r="G19" s="106">
        <v>2.7584160000000004</v>
      </c>
      <c r="H19" s="107">
        <v>3.024</v>
      </c>
      <c r="I19" s="108">
        <v>0.29867994587050806</v>
      </c>
      <c r="J19" s="106">
        <v>1.0681676543949228</v>
      </c>
      <c r="K19" s="106">
        <v>1.7290164681533375</v>
      </c>
      <c r="L19" s="106">
        <v>2.1212287596907315</v>
      </c>
      <c r="M19" s="106">
        <v>2.3534477996036864</v>
      </c>
      <c r="N19" s="107">
        <v>2.5800409169615994</v>
      </c>
      <c r="O19" s="108">
        <v>0.23565162781374169</v>
      </c>
      <c r="P19" s="106">
        <v>0.88528425318133475</v>
      </c>
      <c r="Q19" s="106">
        <v>1.432987646133532</v>
      </c>
      <c r="R19" s="106">
        <v>1.75804838371869</v>
      </c>
      <c r="S19" s="106">
        <v>1.9505086763309769</v>
      </c>
      <c r="T19" s="107">
        <v>2.1383062733194969</v>
      </c>
      <c r="U19" s="133">
        <v>13</v>
      </c>
      <c r="V19" s="178">
        <v>73583.474728076297</v>
      </c>
      <c r="W19" s="178">
        <v>74620.944238076292</v>
      </c>
      <c r="X19" s="178">
        <v>82533.940483076294</v>
      </c>
      <c r="Y19" s="178">
        <v>76727.044003076298</v>
      </c>
      <c r="Z19" s="178">
        <v>86249.401078076291</v>
      </c>
    </row>
    <row r="20" spans="1:26" ht="13" x14ac:dyDescent="0.3">
      <c r="A20" s="115" t="s">
        <v>341</v>
      </c>
      <c r="B20" s="116">
        <v>1500</v>
      </c>
      <c r="C20" s="118">
        <v>0.39826743687233596</v>
      </c>
      <c r="D20" s="106">
        <v>1.3933635</v>
      </c>
      <c r="E20" s="106">
        <v>2.2647480000000004</v>
      </c>
      <c r="F20" s="106">
        <v>2.7814595999999994</v>
      </c>
      <c r="G20" s="106">
        <v>3.0875088000000002</v>
      </c>
      <c r="H20" s="107">
        <v>3.3861397499999999</v>
      </c>
      <c r="I20" s="108">
        <v>0.32594473673891516</v>
      </c>
      <c r="J20" s="106">
        <v>1.1888012044314893</v>
      </c>
      <c r="K20" s="106">
        <v>1.9322561199097055</v>
      </c>
      <c r="L20" s="106">
        <v>2.3731083256863892</v>
      </c>
      <c r="M20" s="106">
        <v>2.6342258715208358</v>
      </c>
      <c r="N20" s="107">
        <v>2.8890142544808599</v>
      </c>
      <c r="O20" s="108">
        <v>0.2571629225590773</v>
      </c>
      <c r="P20" s="106">
        <v>0.9852638601403475</v>
      </c>
      <c r="Q20" s="106">
        <v>1.6014301772115691</v>
      </c>
      <c r="R20" s="106">
        <v>1.9668030792542119</v>
      </c>
      <c r="S20" s="106">
        <v>2.1832140991961482</v>
      </c>
      <c r="T20" s="107">
        <v>2.3943795865613469</v>
      </c>
      <c r="U20" s="133">
        <v>14</v>
      </c>
      <c r="V20" s="178">
        <v>78861.263288256901</v>
      </c>
      <c r="W20" s="178">
        <v>79972.837763256917</v>
      </c>
      <c r="X20" s="178">
        <v>88451.048025756914</v>
      </c>
      <c r="Y20" s="178">
        <v>82229.373225756921</v>
      </c>
      <c r="Z20" s="178">
        <v>92431.898663256914</v>
      </c>
    </row>
    <row r="21" spans="1:26" ht="13" x14ac:dyDescent="0.3">
      <c r="A21" s="130" t="s">
        <v>342</v>
      </c>
      <c r="B21" s="131">
        <v>1600</v>
      </c>
      <c r="C21" s="118">
        <v>0.43057238408973991</v>
      </c>
      <c r="D21" s="106">
        <v>1.4298434999999998</v>
      </c>
      <c r="E21" s="106">
        <v>2.3012280000000005</v>
      </c>
      <c r="F21" s="106">
        <v>2.8190339999999994</v>
      </c>
      <c r="G21" s="106">
        <v>3.125448</v>
      </c>
      <c r="H21" s="107">
        <v>3.42444375</v>
      </c>
      <c r="I21" s="108">
        <v>0.35238332182343102</v>
      </c>
      <c r="J21" s="106">
        <v>1.2199255075567401</v>
      </c>
      <c r="K21" s="106">
        <v>1.9633804230349565</v>
      </c>
      <c r="L21" s="106">
        <v>2.4051663579053981</v>
      </c>
      <c r="M21" s="106">
        <v>2.6665951467710967</v>
      </c>
      <c r="N21" s="107">
        <v>2.9216947727623737</v>
      </c>
      <c r="O21" s="108">
        <v>0.27802235988788743</v>
      </c>
      <c r="P21" s="106">
        <v>1.0110593008978523</v>
      </c>
      <c r="Q21" s="106">
        <v>1.6272256179690741</v>
      </c>
      <c r="R21" s="106">
        <v>1.9933723832344423</v>
      </c>
      <c r="S21" s="106">
        <v>2.2100413575839535</v>
      </c>
      <c r="T21" s="107">
        <v>2.4214647993567273</v>
      </c>
      <c r="U21" s="133">
        <v>14</v>
      </c>
      <c r="V21" s="178">
        <v>83974.386203427086</v>
      </c>
      <c r="W21" s="178">
        <v>85160.065643427079</v>
      </c>
      <c r="X21" s="178">
        <v>94203.4899234271</v>
      </c>
      <c r="Y21" s="178">
        <v>87567.036803427094</v>
      </c>
      <c r="Z21" s="178">
        <v>98449.730603427088</v>
      </c>
    </row>
    <row r="22" spans="1:26" ht="13" x14ac:dyDescent="0.3">
      <c r="A22" s="115" t="s">
        <v>343</v>
      </c>
      <c r="B22" s="116">
        <v>1700</v>
      </c>
      <c r="C22" s="118">
        <v>0.46590592010877574</v>
      </c>
      <c r="D22" s="106">
        <v>1.5773149999999998</v>
      </c>
      <c r="E22" s="106">
        <v>2.5455200000000007</v>
      </c>
      <c r="F22" s="106">
        <v>3.1205180000000001</v>
      </c>
      <c r="G22" s="106">
        <v>3.4608639999999999</v>
      </c>
      <c r="H22" s="107">
        <v>3.7929675</v>
      </c>
      <c r="I22" s="108">
        <v>0.38130052425962035</v>
      </c>
      <c r="J22" s="106">
        <v>1.3457464414475147</v>
      </c>
      <c r="K22" s="106">
        <v>2.1718074586455329</v>
      </c>
      <c r="L22" s="106">
        <v>2.6623889292708918</v>
      </c>
      <c r="M22" s="106">
        <v>2.9527680978966231</v>
      </c>
      <c r="N22" s="107">
        <v>3.2361148633285532</v>
      </c>
      <c r="O22" s="108">
        <v>0.30083736946627365</v>
      </c>
      <c r="P22" s="106">
        <v>1.1153381479831157</v>
      </c>
      <c r="Q22" s="106">
        <v>1.7999673891733621</v>
      </c>
      <c r="R22" s="106">
        <v>2.2065552961000034</v>
      </c>
      <c r="S22" s="106">
        <v>2.4472179901804259</v>
      </c>
      <c r="T22" s="107">
        <v>2.6820523147311404</v>
      </c>
      <c r="U22" s="133">
        <v>16.600000000000001</v>
      </c>
      <c r="V22" s="178">
        <v>89225.013420100804</v>
      </c>
      <c r="W22" s="178">
        <v>90484.797825100803</v>
      </c>
      <c r="X22" s="178">
        <v>100093.4361226008</v>
      </c>
      <c r="Y22" s="178">
        <v>93042.204682600815</v>
      </c>
      <c r="Z22" s="178">
        <v>104605.06684510081</v>
      </c>
    </row>
    <row r="23" spans="1:26" ht="13" x14ac:dyDescent="0.3">
      <c r="A23" s="130" t="s">
        <v>344</v>
      </c>
      <c r="B23" s="131">
        <v>1800</v>
      </c>
      <c r="C23" s="118">
        <v>0.49922039692672376</v>
      </c>
      <c r="D23" s="106">
        <v>1.7187064999999999</v>
      </c>
      <c r="E23" s="106">
        <v>2.7837320000000001</v>
      </c>
      <c r="F23" s="106">
        <v>3.4157395999999998</v>
      </c>
      <c r="G23" s="106">
        <v>3.7899568000000006</v>
      </c>
      <c r="H23" s="107">
        <v>4.1551072500000004</v>
      </c>
      <c r="I23" s="108">
        <v>0.40856531512802746</v>
      </c>
      <c r="J23" s="106">
        <v>1.4663799914840809</v>
      </c>
      <c r="K23" s="106">
        <v>2.3750471104019004</v>
      </c>
      <c r="L23" s="106">
        <v>2.9142684952665494</v>
      </c>
      <c r="M23" s="106">
        <v>3.2335461698137733</v>
      </c>
      <c r="N23" s="107">
        <v>3.5450882008478142</v>
      </c>
      <c r="O23" s="108">
        <v>0.32234866421160924</v>
      </c>
      <c r="P23" s="106">
        <v>1.2153177549421281</v>
      </c>
      <c r="Q23" s="106">
        <v>1.9684099202513987</v>
      </c>
      <c r="R23" s="106">
        <v>2.4153099916355254</v>
      </c>
      <c r="S23" s="106">
        <v>2.6799234130455978</v>
      </c>
      <c r="T23" s="107">
        <v>2.9381256279729908</v>
      </c>
      <c r="U23" s="133">
        <v>17.600000000000001</v>
      </c>
      <c r="V23" s="178">
        <v>94475.640636774537</v>
      </c>
      <c r="W23" s="178">
        <v>95809.530006774541</v>
      </c>
      <c r="X23" s="178">
        <v>105983.38232177454</v>
      </c>
      <c r="Y23" s="178">
        <v>98517.372561774537</v>
      </c>
      <c r="Z23" s="178">
        <v>110760.40308677453</v>
      </c>
    </row>
    <row r="24" spans="1:26" ht="13" x14ac:dyDescent="0.3">
      <c r="A24" s="115" t="s">
        <v>345</v>
      </c>
      <c r="B24" s="116">
        <v>1900</v>
      </c>
      <c r="C24" s="118">
        <v>0.53152534414412789</v>
      </c>
      <c r="D24" s="106">
        <v>1.8589579999999997</v>
      </c>
      <c r="E24" s="106">
        <v>3.0208040000000005</v>
      </c>
      <c r="F24" s="106">
        <v>3.7097870000000004</v>
      </c>
      <c r="G24" s="106">
        <v>4.117864</v>
      </c>
      <c r="H24" s="107">
        <v>4.5160499999999999</v>
      </c>
      <c r="I24" s="108">
        <v>0.43500390021254343</v>
      </c>
      <c r="J24" s="106">
        <v>1.5860409070479828</v>
      </c>
      <c r="K24" s="106">
        <v>2.5773141276856046</v>
      </c>
      <c r="L24" s="106">
        <v>3.1651462477553642</v>
      </c>
      <c r="M24" s="106">
        <v>3.5133127018793515</v>
      </c>
      <c r="N24" s="107">
        <v>3.853040272170777</v>
      </c>
      <c r="O24" s="108">
        <v>0.34320810154041942</v>
      </c>
      <c r="P24" s="106">
        <v>1.3144912543774685</v>
      </c>
      <c r="Q24" s="106">
        <v>2.1360463438057642</v>
      </c>
      <c r="R24" s="106">
        <v>2.6232343964216658</v>
      </c>
      <c r="S24" s="106">
        <v>2.9117904840861497</v>
      </c>
      <c r="T24" s="107">
        <v>3.1933525283149846</v>
      </c>
      <c r="U24" s="133">
        <v>18.7</v>
      </c>
      <c r="V24" s="178">
        <v>99727.965437417501</v>
      </c>
      <c r="W24" s="178">
        <v>101135.95977241751</v>
      </c>
      <c r="X24" s="178">
        <v>111875.0261049175</v>
      </c>
      <c r="Y24" s="178">
        <v>103994.23802491749</v>
      </c>
      <c r="Z24" s="178">
        <v>116917.4369124175</v>
      </c>
    </row>
    <row r="25" spans="1:26" ht="13" x14ac:dyDescent="0.3">
      <c r="A25" s="130" t="s">
        <v>346</v>
      </c>
      <c r="B25" s="131">
        <v>2000</v>
      </c>
      <c r="C25" s="118">
        <v>0.56685888016316366</v>
      </c>
      <c r="D25" s="106">
        <v>1.8988579999999997</v>
      </c>
      <c r="E25" s="106">
        <v>3.0607040000000003</v>
      </c>
      <c r="F25" s="106">
        <v>3.7508840000000001</v>
      </c>
      <c r="G25" s="106">
        <v>4.1593600000000004</v>
      </c>
      <c r="H25" s="107">
        <v>4.5579450000000001</v>
      </c>
      <c r="I25" s="108">
        <v>0.46392110264873271</v>
      </c>
      <c r="J25" s="106">
        <v>1.6200831135912261</v>
      </c>
      <c r="K25" s="106">
        <v>2.6113563342288479</v>
      </c>
      <c r="L25" s="106">
        <v>3.2002097204949047</v>
      </c>
      <c r="M25" s="106">
        <v>3.5487165966843248</v>
      </c>
      <c r="N25" s="107">
        <v>3.8887845890411827</v>
      </c>
      <c r="O25" s="108">
        <v>0.36602311111880564</v>
      </c>
      <c r="P25" s="106">
        <v>1.3427050177059896</v>
      </c>
      <c r="Q25" s="106">
        <v>2.1642601071342851</v>
      </c>
      <c r="R25" s="106">
        <v>2.6522945726500424</v>
      </c>
      <c r="S25" s="106">
        <v>2.9411327979478119</v>
      </c>
      <c r="T25" s="107">
        <v>3.2229769798099319</v>
      </c>
      <c r="U25" s="133">
        <v>18.7</v>
      </c>
      <c r="V25" s="178">
        <v>104839.39076861845</v>
      </c>
      <c r="W25" s="178">
        <v>106321.49006861844</v>
      </c>
      <c r="X25" s="178">
        <v>117625.77041861844</v>
      </c>
      <c r="Y25" s="178">
        <v>109330.20401861846</v>
      </c>
      <c r="Z25" s="178">
        <v>122933.57126861846</v>
      </c>
    </row>
    <row r="26" spans="1:26" ht="13" x14ac:dyDescent="0.3">
      <c r="A26" s="115" t="s">
        <v>347</v>
      </c>
      <c r="B26" s="116">
        <v>2100</v>
      </c>
      <c r="C26" s="118">
        <v>0.60017335698111152</v>
      </c>
      <c r="D26" s="106">
        <v>2.1478209999999995</v>
      </c>
      <c r="E26" s="106">
        <v>3.5033080000000001</v>
      </c>
      <c r="F26" s="106">
        <v>4.3064926000000003</v>
      </c>
      <c r="G26" s="106">
        <v>4.7823727999999992</v>
      </c>
      <c r="H26" s="107">
        <v>5.2467134999999994</v>
      </c>
      <c r="I26" s="108">
        <v>0.49118589351713965</v>
      </c>
      <c r="J26" s="106">
        <v>1.8324953909753234</v>
      </c>
      <c r="K26" s="106">
        <v>2.9889808150525483</v>
      </c>
      <c r="L26" s="106">
        <v>3.6742483851165155</v>
      </c>
      <c r="M26" s="106">
        <v>4.0802637249220268</v>
      </c>
      <c r="N26" s="107">
        <v>4.4764337002562167</v>
      </c>
      <c r="O26" s="108">
        <v>0.38753440586414112</v>
      </c>
      <c r="P26" s="106">
        <v>1.5187497084217441</v>
      </c>
      <c r="Q26" s="106">
        <v>2.4772306460880889</v>
      </c>
      <c r="R26" s="106">
        <v>3.0451720048227484</v>
      </c>
      <c r="S26" s="106">
        <v>3.3816725395477931</v>
      </c>
      <c r="T26" s="107">
        <v>3.7100133569312477</v>
      </c>
      <c r="U26" s="133">
        <v>22.3</v>
      </c>
      <c r="V26" s="178">
        <v>110117.17932879907</v>
      </c>
      <c r="W26" s="178">
        <v>111673.38359379908</v>
      </c>
      <c r="X26" s="178">
        <v>123542.87796129908</v>
      </c>
      <c r="Y26" s="178">
        <v>114832.53324129907</v>
      </c>
      <c r="Z26" s="178">
        <v>129116.06885379909</v>
      </c>
    </row>
    <row r="27" spans="1:26" ht="13" x14ac:dyDescent="0.3">
      <c r="A27" s="130" t="s">
        <v>348</v>
      </c>
      <c r="B27" s="131">
        <v>2200</v>
      </c>
      <c r="C27" s="118">
        <v>0.63247830419851581</v>
      </c>
      <c r="D27" s="106">
        <v>2.2880724999999993</v>
      </c>
      <c r="E27" s="106">
        <v>3.7403800000000009</v>
      </c>
      <c r="F27" s="106">
        <v>4.6005399999999996</v>
      </c>
      <c r="G27" s="106">
        <v>5.1102800000000004</v>
      </c>
      <c r="H27" s="107">
        <v>5.6076562499999998</v>
      </c>
      <c r="I27" s="108">
        <v>0.51762447860165572</v>
      </c>
      <c r="J27" s="106">
        <v>1.9521563065392251</v>
      </c>
      <c r="K27" s="106">
        <v>3.191247832336253</v>
      </c>
      <c r="L27" s="106">
        <v>3.925126137605329</v>
      </c>
      <c r="M27" s="106">
        <v>4.3600302569876064</v>
      </c>
      <c r="N27" s="107">
        <v>4.7843857715791804</v>
      </c>
      <c r="O27" s="108">
        <v>0.40839384319295141</v>
      </c>
      <c r="P27" s="106">
        <v>1.6179232078570844</v>
      </c>
      <c r="Q27" s="106">
        <v>2.6448670696424541</v>
      </c>
      <c r="R27" s="106">
        <v>3.2530964096088879</v>
      </c>
      <c r="S27" s="106">
        <v>3.6135396105883464</v>
      </c>
      <c r="T27" s="107">
        <v>3.9652402572732424</v>
      </c>
      <c r="U27" s="133">
        <v>23.4</v>
      </c>
      <c r="V27" s="178">
        <v>115367.80654547283</v>
      </c>
      <c r="W27" s="178">
        <v>116998.11577547282</v>
      </c>
      <c r="X27" s="178">
        <v>129432.82416047281</v>
      </c>
      <c r="Y27" s="178">
        <v>120307.70112047282</v>
      </c>
      <c r="Z27" s="178">
        <v>135271.40509547282</v>
      </c>
    </row>
    <row r="28" spans="1:26" ht="13" x14ac:dyDescent="0.3">
      <c r="A28" s="115" t="s">
        <v>349</v>
      </c>
      <c r="B28" s="116">
        <v>2300</v>
      </c>
      <c r="C28" s="118">
        <v>0.66781184021755158</v>
      </c>
      <c r="D28" s="106">
        <v>2.4355439999999993</v>
      </c>
      <c r="E28" s="106">
        <v>3.9846720000000007</v>
      </c>
      <c r="F28" s="106">
        <v>4.902023999999999</v>
      </c>
      <c r="G28" s="106">
        <v>5.4456960000000008</v>
      </c>
      <c r="H28" s="107">
        <v>5.9761800000000003</v>
      </c>
      <c r="I28" s="108">
        <v>0.54654168103784506</v>
      </c>
      <c r="J28" s="106">
        <v>2.0779772404299997</v>
      </c>
      <c r="K28" s="106">
        <v>3.3996748679468292</v>
      </c>
      <c r="L28" s="106">
        <v>4.1823487089708218</v>
      </c>
      <c r="M28" s="106">
        <v>4.6462032081131337</v>
      </c>
      <c r="N28" s="107">
        <v>5.0988058621453609</v>
      </c>
      <c r="O28" s="108">
        <v>0.43120885277133764</v>
      </c>
      <c r="P28" s="106">
        <v>1.7222020549423476</v>
      </c>
      <c r="Q28" s="106">
        <v>2.8176088408467419</v>
      </c>
      <c r="R28" s="106">
        <v>3.4662793224744481</v>
      </c>
      <c r="S28" s="106">
        <v>3.8507162431848192</v>
      </c>
      <c r="T28" s="107">
        <v>4.2258277726476559</v>
      </c>
      <c r="U28" s="133">
        <v>25.9</v>
      </c>
      <c r="V28" s="178">
        <v>120645.59510565344</v>
      </c>
      <c r="W28" s="178">
        <v>122350.00930065344</v>
      </c>
      <c r="X28" s="178">
        <v>135349.93170315344</v>
      </c>
      <c r="Y28" s="178">
        <v>125810.03034315344</v>
      </c>
      <c r="Z28" s="178">
        <v>141453.90268065344</v>
      </c>
    </row>
    <row r="29" spans="1:26" ht="13" x14ac:dyDescent="0.3">
      <c r="A29" s="130" t="s">
        <v>350</v>
      </c>
      <c r="B29" s="131">
        <v>2400</v>
      </c>
      <c r="C29" s="118">
        <v>0.70112631703549966</v>
      </c>
      <c r="D29" s="106">
        <v>2.5769354999999998</v>
      </c>
      <c r="E29" s="106">
        <v>4.2228840000000005</v>
      </c>
      <c r="F29" s="106">
        <v>5.1972455999999996</v>
      </c>
      <c r="G29" s="106">
        <v>5.7747888000000005</v>
      </c>
      <c r="H29" s="107">
        <v>6.338319750000001</v>
      </c>
      <c r="I29" s="108">
        <v>0.57380647190625222</v>
      </c>
      <c r="J29" s="106">
        <v>2.1986107904665664</v>
      </c>
      <c r="K29" s="106">
        <v>3.6029145197031971</v>
      </c>
      <c r="L29" s="106">
        <v>4.4342282749664799</v>
      </c>
      <c r="M29" s="106">
        <v>4.926981280030283</v>
      </c>
      <c r="N29" s="107">
        <v>5.4077791996646223</v>
      </c>
      <c r="O29" s="108">
        <v>0.45272014751667322</v>
      </c>
      <c r="P29" s="106">
        <v>1.8221816619013604</v>
      </c>
      <c r="Q29" s="106">
        <v>2.9860513719247788</v>
      </c>
      <c r="R29" s="106">
        <v>3.675034018009971</v>
      </c>
      <c r="S29" s="106">
        <v>4.0834216660499907</v>
      </c>
      <c r="T29" s="107">
        <v>4.4819010858895068</v>
      </c>
      <c r="U29" s="133">
        <v>27</v>
      </c>
      <c r="V29" s="178">
        <v>125758.71802082358</v>
      </c>
      <c r="W29" s="178">
        <v>127537.23718082358</v>
      </c>
      <c r="X29" s="178">
        <v>141102.37360082357</v>
      </c>
      <c r="Y29" s="178">
        <v>131147.6939208236</v>
      </c>
      <c r="Z29" s="178">
        <v>147471.73462082358</v>
      </c>
    </row>
    <row r="30" spans="1:26" ht="13" x14ac:dyDescent="0.3">
      <c r="A30" s="115" t="s">
        <v>351</v>
      </c>
      <c r="B30" s="116">
        <v>2500</v>
      </c>
      <c r="C30" s="118">
        <v>0.73343126425290373</v>
      </c>
      <c r="D30" s="106">
        <v>2.717187</v>
      </c>
      <c r="E30" s="106">
        <v>4.4599560000000009</v>
      </c>
      <c r="F30" s="106">
        <v>5.4912929999999989</v>
      </c>
      <c r="G30" s="106">
        <v>6.1026959999999999</v>
      </c>
      <c r="H30" s="107">
        <v>6.6992624999999997</v>
      </c>
      <c r="I30" s="108">
        <v>0.60024505699076813</v>
      </c>
      <c r="J30" s="106">
        <v>2.3182717060304685</v>
      </c>
      <c r="K30" s="106">
        <v>3.8051815369869013</v>
      </c>
      <c r="L30" s="106">
        <v>4.6851060274552943</v>
      </c>
      <c r="M30" s="106">
        <v>5.2067478120958608</v>
      </c>
      <c r="N30" s="107">
        <v>5.7157312709875843</v>
      </c>
      <c r="O30" s="108">
        <v>0.4735795848454834</v>
      </c>
      <c r="P30" s="106">
        <v>1.921355161336701</v>
      </c>
      <c r="Q30" s="106">
        <v>3.153687795479144</v>
      </c>
      <c r="R30" s="106">
        <v>3.8829584227961105</v>
      </c>
      <c r="S30" s="106">
        <v>4.3152887370905422</v>
      </c>
      <c r="T30" s="107">
        <v>4.7371279862315001</v>
      </c>
      <c r="U30" s="133">
        <v>28.1</v>
      </c>
      <c r="V30" s="178">
        <v>131009.34523749734</v>
      </c>
      <c r="W30" s="178">
        <v>132861.96936249733</v>
      </c>
      <c r="X30" s="178">
        <v>146992.31979999735</v>
      </c>
      <c r="Y30" s="178">
        <v>136622.86179999734</v>
      </c>
      <c r="Z30" s="178">
        <v>153627.07086249732</v>
      </c>
    </row>
    <row r="31" spans="1:26" ht="13" x14ac:dyDescent="0.3">
      <c r="A31" s="130" t="s">
        <v>352</v>
      </c>
      <c r="B31" s="131">
        <v>2600</v>
      </c>
      <c r="C31" s="118">
        <v>0.76876480027193939</v>
      </c>
      <c r="D31" s="106">
        <v>2.7570869999999998</v>
      </c>
      <c r="E31" s="106">
        <v>4.4998560000000003</v>
      </c>
      <c r="F31" s="106">
        <v>5.5323899999999995</v>
      </c>
      <c r="G31" s="106">
        <v>6.1441920000000003</v>
      </c>
      <c r="H31" s="107">
        <v>6.7411574999999999</v>
      </c>
      <c r="I31" s="108">
        <v>0.62916225942695736</v>
      </c>
      <c r="J31" s="106">
        <v>2.3523139125737118</v>
      </c>
      <c r="K31" s="106">
        <v>3.8392237435301437</v>
      </c>
      <c r="L31" s="106">
        <v>4.7201695001948352</v>
      </c>
      <c r="M31" s="106">
        <v>5.2421517069008345</v>
      </c>
      <c r="N31" s="107">
        <v>5.75147558785799</v>
      </c>
      <c r="O31" s="108">
        <v>0.49639459442386952</v>
      </c>
      <c r="P31" s="106">
        <v>1.9495689246652219</v>
      </c>
      <c r="Q31" s="106">
        <v>3.1819015588076649</v>
      </c>
      <c r="R31" s="106">
        <v>3.9120185990244876</v>
      </c>
      <c r="S31" s="106">
        <v>4.3446310509522048</v>
      </c>
      <c r="T31" s="107">
        <v>4.7667524377264474</v>
      </c>
      <c r="U31" s="133">
        <v>28.1</v>
      </c>
      <c r="V31" s="178">
        <v>136287.13379767799</v>
      </c>
      <c r="W31" s="178">
        <v>138213.862887678</v>
      </c>
      <c r="X31" s="178">
        <v>152909.42734267798</v>
      </c>
      <c r="Y31" s="178">
        <v>142125.19102267796</v>
      </c>
      <c r="Z31" s="178">
        <v>159809.56844767797</v>
      </c>
    </row>
    <row r="32" spans="1:26" ht="13" x14ac:dyDescent="0.3">
      <c r="A32" s="115" t="s">
        <v>353</v>
      </c>
      <c r="B32" s="116">
        <v>2700</v>
      </c>
      <c r="C32" s="118">
        <v>0.80207927708988724</v>
      </c>
      <c r="D32" s="106">
        <v>2.9022784999999991</v>
      </c>
      <c r="E32" s="106">
        <v>4.7418680000000011</v>
      </c>
      <c r="F32" s="106">
        <v>5.8315256</v>
      </c>
      <c r="G32" s="106">
        <v>6.4772368000000009</v>
      </c>
      <c r="H32" s="107">
        <v>7.1072872500000006</v>
      </c>
      <c r="I32" s="108">
        <v>0.6564270502953643</v>
      </c>
      <c r="J32" s="106">
        <v>2.4761895775191576</v>
      </c>
      <c r="K32" s="106">
        <v>4.0457055101953925</v>
      </c>
      <c r="L32" s="106">
        <v>4.9753884445466401</v>
      </c>
      <c r="M32" s="106">
        <v>5.5263015783232197</v>
      </c>
      <c r="N32" s="107">
        <v>6.0638531460315761</v>
      </c>
      <c r="O32" s="108">
        <v>0.51790588916920499</v>
      </c>
      <c r="P32" s="106">
        <v>2.0522355567031405</v>
      </c>
      <c r="Q32" s="106">
        <v>3.3530311149646095</v>
      </c>
      <c r="R32" s="106">
        <v>4.1235409303912842</v>
      </c>
      <c r="S32" s="106">
        <v>4.5801309798994394</v>
      </c>
      <c r="T32" s="107">
        <v>5.0256471273011494</v>
      </c>
      <c r="U32" s="133">
        <v>30.6</v>
      </c>
      <c r="V32" s="178">
        <v>141568.31752579691</v>
      </c>
      <c r="W32" s="178">
        <v>143569.15158079693</v>
      </c>
      <c r="X32" s="178">
        <v>158829.93005329694</v>
      </c>
      <c r="Y32" s="178">
        <v>147630.91541329693</v>
      </c>
      <c r="Z32" s="178">
        <v>165995.46120079691</v>
      </c>
    </row>
    <row r="33" spans="1:26" ht="13" x14ac:dyDescent="0.3">
      <c r="A33" s="130" t="s">
        <v>354</v>
      </c>
      <c r="B33" s="131">
        <v>2800</v>
      </c>
      <c r="C33" s="118">
        <v>0.83438422430729153</v>
      </c>
      <c r="D33" s="106">
        <v>3.0425299999999997</v>
      </c>
      <c r="E33" s="106">
        <v>4.9789400000000006</v>
      </c>
      <c r="F33" s="106">
        <v>6.1255730000000002</v>
      </c>
      <c r="G33" s="106">
        <v>6.8051440000000003</v>
      </c>
      <c r="H33" s="107">
        <v>7.468230000000001</v>
      </c>
      <c r="I33" s="108">
        <v>0.68286563537988043</v>
      </c>
      <c r="J33" s="106">
        <v>2.5958504930830602</v>
      </c>
      <c r="K33" s="106">
        <v>4.2479725274790958</v>
      </c>
      <c r="L33" s="106">
        <v>5.2262661970354545</v>
      </c>
      <c r="M33" s="106">
        <v>5.8060681103887983</v>
      </c>
      <c r="N33" s="107">
        <v>6.3718052173545399</v>
      </c>
      <c r="O33" s="108">
        <v>0.53876532649801534</v>
      </c>
      <c r="P33" s="106">
        <v>2.1514090561384815</v>
      </c>
      <c r="Q33" s="106">
        <v>3.5206675385189738</v>
      </c>
      <c r="R33" s="106">
        <v>4.3314653351774242</v>
      </c>
      <c r="S33" s="106">
        <v>4.8119980509399918</v>
      </c>
      <c r="T33" s="107">
        <v>5.2808740276431445</v>
      </c>
      <c r="U33" s="133">
        <v>31.7</v>
      </c>
      <c r="V33" s="178">
        <v>146650.88392952186</v>
      </c>
      <c r="W33" s="178">
        <v>148725.82294952185</v>
      </c>
      <c r="X33" s="178">
        <v>164551.81543952183</v>
      </c>
      <c r="Y33" s="178">
        <v>152938.02247952184</v>
      </c>
      <c r="Z33" s="178">
        <v>171982.73662952179</v>
      </c>
    </row>
    <row r="34" spans="1:26" ht="13" x14ac:dyDescent="0.3">
      <c r="A34" s="115" t="s">
        <v>355</v>
      </c>
      <c r="B34" s="116">
        <v>2900</v>
      </c>
      <c r="C34" s="118">
        <v>0.86971776032632742</v>
      </c>
      <c r="D34" s="106">
        <v>3.1862014999999997</v>
      </c>
      <c r="E34" s="106">
        <v>5.2194320000000003</v>
      </c>
      <c r="F34" s="106">
        <v>6.4231429999999996</v>
      </c>
      <c r="G34" s="106">
        <v>7.1366080000000007</v>
      </c>
      <c r="H34" s="107">
        <v>7.832763749999998</v>
      </c>
      <c r="I34" s="108">
        <v>0.71178283781606977</v>
      </c>
      <c r="J34" s="106">
        <v>2.7184293120649543</v>
      </c>
      <c r="K34" s="106">
        <v>4.4531574481807921</v>
      </c>
      <c r="L34" s="106">
        <v>5.4801493900448008</v>
      </c>
      <c r="M34" s="106">
        <v>6.0888692620090898</v>
      </c>
      <c r="N34" s="107">
        <v>6.682821087266392</v>
      </c>
      <c r="O34" s="108">
        <v>0.56158033607640157</v>
      </c>
      <c r="P34" s="106">
        <v>2.2530008781448378</v>
      </c>
      <c r="Q34" s="106">
        <v>3.6907222846443548</v>
      </c>
      <c r="R34" s="106">
        <v>4.5418806122117106</v>
      </c>
      <c r="S34" s="106">
        <v>5.0463801774544015</v>
      </c>
      <c r="T34" s="107">
        <v>5.5386401666847034</v>
      </c>
      <c r="U34" s="133">
        <v>32.799999999999997</v>
      </c>
      <c r="V34" s="178">
        <v>151118.92493640367</v>
      </c>
      <c r="W34" s="178">
        <v>153267.9689214036</v>
      </c>
      <c r="X34" s="178">
        <v>169659.17542890363</v>
      </c>
      <c r="Y34" s="178">
        <v>157630.60414890366</v>
      </c>
      <c r="Z34" s="178">
        <v>177355.48666140364</v>
      </c>
    </row>
    <row r="35" spans="1:26" ht="13" x14ac:dyDescent="0.3">
      <c r="A35" s="130" t="s">
        <v>356</v>
      </c>
      <c r="B35" s="131">
        <v>3000</v>
      </c>
      <c r="C35" s="118">
        <v>0.90303223714427527</v>
      </c>
      <c r="D35" s="106">
        <v>3.2238214999999997</v>
      </c>
      <c r="E35" s="106">
        <v>5.2570520000000007</v>
      </c>
      <c r="F35" s="106">
        <v>6.4618915999999995</v>
      </c>
      <c r="G35" s="106">
        <v>7.1757328000000005</v>
      </c>
      <c r="H35" s="107">
        <v>7.8722647499999976</v>
      </c>
      <c r="I35" s="119">
        <v>0.73904762868447671</v>
      </c>
      <c r="J35" s="106">
        <v>2.7505262496628697</v>
      </c>
      <c r="K35" s="106">
        <v>4.4852543857787071</v>
      </c>
      <c r="L35" s="106">
        <v>5.5132092357706526</v>
      </c>
      <c r="M35" s="106">
        <v>6.1222500771109214</v>
      </c>
      <c r="N35" s="107">
        <v>6.7165228717442025</v>
      </c>
      <c r="O35" s="108">
        <v>0.58309163082173709</v>
      </c>
      <c r="P35" s="106">
        <v>2.2796024264260151</v>
      </c>
      <c r="Q35" s="106">
        <v>3.717323832925532</v>
      </c>
      <c r="R35" s="106">
        <v>4.5692802069413228</v>
      </c>
      <c r="S35" s="106">
        <v>5.074045787666825</v>
      </c>
      <c r="T35" s="107">
        <v>5.5665717923799392</v>
      </c>
      <c r="U35" s="133">
        <v>32.799999999999997</v>
      </c>
      <c r="V35" s="178">
        <v>155617.52245473061</v>
      </c>
      <c r="W35" s="178">
        <v>157840.67140473062</v>
      </c>
      <c r="X35" s="178">
        <v>174797.09192973067</v>
      </c>
      <c r="Y35" s="178">
        <v>162353.74232973062</v>
      </c>
      <c r="Z35" s="178">
        <v>182758.79320473064</v>
      </c>
    </row>
    <row r="36" spans="1:26" ht="13" x14ac:dyDescent="0.3">
      <c r="A36" s="115" t="s">
        <v>357</v>
      </c>
      <c r="B36" s="116" t="s">
        <v>30</v>
      </c>
      <c r="C36" s="118">
        <v>0.93500000000000005</v>
      </c>
      <c r="D36" s="106">
        <v>3.472</v>
      </c>
      <c r="E36" s="106">
        <v>5.6989999999999998</v>
      </c>
      <c r="F36" s="106">
        <v>7.016</v>
      </c>
      <c r="G36" s="106">
        <v>7.798</v>
      </c>
      <c r="H36" s="107">
        <v>8.56</v>
      </c>
      <c r="I36" s="120">
        <v>0.76521025982994328</v>
      </c>
      <c r="J36" s="106">
        <v>2.9622692009559102</v>
      </c>
      <c r="K36" s="106">
        <v>4.8623191751865589</v>
      </c>
      <c r="L36" s="106">
        <v>5.985967947553763</v>
      </c>
      <c r="M36" s="106">
        <v>6.6531610682759759</v>
      </c>
      <c r="N36" s="121">
        <v>7.3032904263198715</v>
      </c>
      <c r="O36" s="105">
        <v>0.60373334682095114</v>
      </c>
      <c r="P36" s="106">
        <v>2.4550923878853483</v>
      </c>
      <c r="Q36" s="106">
        <v>4.0298305064972926</v>
      </c>
      <c r="R36" s="106">
        <v>4.9610968298973512</v>
      </c>
      <c r="S36" s="106">
        <v>5.5140583066618509</v>
      </c>
      <c r="T36" s="107">
        <v>6.052877546168947</v>
      </c>
      <c r="U36" s="133">
        <v>36.4</v>
      </c>
      <c r="V36" s="178">
        <v>166792.71772384256</v>
      </c>
      <c r="W36" s="178">
        <v>169089.9716388426</v>
      </c>
      <c r="X36" s="178">
        <v>186611.60618134259</v>
      </c>
      <c r="Y36" s="178">
        <v>173753.47826134256</v>
      </c>
      <c r="Z36" s="178">
        <v>194838.69749884258</v>
      </c>
    </row>
    <row r="37" spans="1:26" ht="13" x14ac:dyDescent="0.3">
      <c r="A37" s="130" t="s">
        <v>358</v>
      </c>
      <c r="B37" s="116" t="s">
        <v>31</v>
      </c>
      <c r="C37" s="105">
        <v>0.86114476817947982</v>
      </c>
      <c r="D37" s="122">
        <v>2.8596869999999996</v>
      </c>
      <c r="E37" s="122">
        <v>4.602456000000001</v>
      </c>
      <c r="F37" s="122">
        <v>5.6380679999999987</v>
      </c>
      <c r="G37" s="122">
        <v>6.250896</v>
      </c>
      <c r="H37" s="123">
        <v>6.8488875</v>
      </c>
      <c r="I37" s="120">
        <v>0.70476664364686203</v>
      </c>
      <c r="J37" s="122">
        <v>2.4398510151134802</v>
      </c>
      <c r="K37" s="122">
        <v>3.926760846069913</v>
      </c>
      <c r="L37" s="122">
        <v>4.8103327158107962</v>
      </c>
      <c r="M37" s="122">
        <v>5.3331902935421933</v>
      </c>
      <c r="N37" s="124">
        <v>5.8433895455247473</v>
      </c>
      <c r="O37" s="105">
        <v>0.55604471977577485</v>
      </c>
      <c r="P37" s="122">
        <v>2.0221186017957047</v>
      </c>
      <c r="Q37" s="122">
        <v>3.2544512359381481</v>
      </c>
      <c r="R37" s="122">
        <v>3.9867447664688846</v>
      </c>
      <c r="S37" s="122">
        <v>4.420082715167907</v>
      </c>
      <c r="T37" s="123">
        <v>4.8429295987134546</v>
      </c>
      <c r="U37" s="134">
        <v>28</v>
      </c>
      <c r="V37" s="178">
        <v>171958.46574205733</v>
      </c>
      <c r="W37" s="178">
        <v>174329.82462205732</v>
      </c>
      <c r="X37" s="178">
        <v>192416.67318205733</v>
      </c>
      <c r="Y37" s="178">
        <v>179143.76694205729</v>
      </c>
      <c r="Z37" s="178">
        <v>200909.15454205731</v>
      </c>
    </row>
    <row r="38" spans="1:26" ht="13" x14ac:dyDescent="0.3">
      <c r="A38" s="115" t="s">
        <v>359</v>
      </c>
      <c r="B38" s="116" t="s">
        <v>32</v>
      </c>
      <c r="C38" s="105">
        <v>0.8964783041985156</v>
      </c>
      <c r="D38" s="122">
        <v>3.0071584999999996</v>
      </c>
      <c r="E38" s="122">
        <v>4.8467480000000016</v>
      </c>
      <c r="F38" s="122">
        <v>5.9395519999999991</v>
      </c>
      <c r="G38" s="122">
        <v>6.5863119999999995</v>
      </c>
      <c r="H38" s="123">
        <v>7.2174112499999996</v>
      </c>
      <c r="I38" s="120">
        <v>0.73368384608305137</v>
      </c>
      <c r="J38" s="122">
        <v>2.5656719490042548</v>
      </c>
      <c r="K38" s="122">
        <v>4.1351878816804897</v>
      </c>
      <c r="L38" s="122">
        <v>5.0675552871762903</v>
      </c>
      <c r="M38" s="122">
        <v>5.6193632446677197</v>
      </c>
      <c r="N38" s="124">
        <v>6.1578096360909269</v>
      </c>
      <c r="O38" s="105">
        <v>0.57885972935416108</v>
      </c>
      <c r="P38" s="122">
        <v>2.1263974488809678</v>
      </c>
      <c r="Q38" s="122">
        <v>3.4271930071424359</v>
      </c>
      <c r="R38" s="122">
        <v>4.1999276793344453</v>
      </c>
      <c r="S38" s="122">
        <v>4.6572593477643789</v>
      </c>
      <c r="T38" s="123">
        <v>5.1035171140878681</v>
      </c>
      <c r="U38" s="133">
        <v>30.6</v>
      </c>
      <c r="V38" s="178">
        <v>177261.71806177564</v>
      </c>
      <c r="W38" s="178">
        <v>179707.18190677563</v>
      </c>
      <c r="X38" s="178">
        <v>198359.24448427558</v>
      </c>
      <c r="Y38" s="178">
        <v>184671.55992427564</v>
      </c>
      <c r="Z38" s="178">
        <v>207117.11588677563</v>
      </c>
    </row>
    <row r="39" spans="1:26" ht="13" x14ac:dyDescent="0.3">
      <c r="A39" s="130" t="s">
        <v>360</v>
      </c>
      <c r="B39" s="116" t="s">
        <v>33</v>
      </c>
      <c r="C39" s="108">
        <v>0.93181184021755148</v>
      </c>
      <c r="D39" s="110">
        <v>3.1546299999999996</v>
      </c>
      <c r="E39" s="110">
        <v>5.0910400000000013</v>
      </c>
      <c r="F39" s="110">
        <v>6.2410360000000003</v>
      </c>
      <c r="G39" s="110">
        <v>6.9217279999999999</v>
      </c>
      <c r="H39" s="111">
        <v>7.5859350000000001</v>
      </c>
      <c r="I39" s="119">
        <v>0.76260104851924071</v>
      </c>
      <c r="J39" s="110">
        <v>2.6914928828950293</v>
      </c>
      <c r="K39" s="110">
        <v>4.3436149172910659</v>
      </c>
      <c r="L39" s="110">
        <v>5.3247778585417835</v>
      </c>
      <c r="M39" s="110">
        <v>5.9055361957932462</v>
      </c>
      <c r="N39" s="125">
        <v>6.4722297266571065</v>
      </c>
      <c r="O39" s="108">
        <v>0.6016747389325473</v>
      </c>
      <c r="P39" s="110">
        <v>2.2306762959662314</v>
      </c>
      <c r="Q39" s="110">
        <v>3.5999347783467242</v>
      </c>
      <c r="R39" s="110">
        <v>4.4131105922000069</v>
      </c>
      <c r="S39" s="110">
        <v>4.8944359803608517</v>
      </c>
      <c r="T39" s="111">
        <v>5.3641046294622807</v>
      </c>
      <c r="U39" s="133">
        <v>33.200000000000003</v>
      </c>
      <c r="V39" s="178">
        <v>182568.36554943229</v>
      </c>
      <c r="W39" s="178">
        <v>185087.93435943229</v>
      </c>
      <c r="X39" s="178">
        <v>204305.21095443235</v>
      </c>
      <c r="Y39" s="178">
        <v>190202.74807443228</v>
      </c>
      <c r="Z39" s="178">
        <v>213328.4723994323</v>
      </c>
    </row>
    <row r="40" spans="1:26" ht="13" x14ac:dyDescent="0.3">
      <c r="A40" s="115" t="s">
        <v>361</v>
      </c>
      <c r="B40" s="116" t="s">
        <v>34</v>
      </c>
      <c r="C40" s="108">
        <v>0.96512631703549956</v>
      </c>
      <c r="D40" s="110">
        <v>3.2960214999999997</v>
      </c>
      <c r="E40" s="110">
        <v>5.3292520000000003</v>
      </c>
      <c r="F40" s="110">
        <v>6.5362575999999999</v>
      </c>
      <c r="G40" s="110">
        <v>7.2508208000000005</v>
      </c>
      <c r="H40" s="111">
        <v>7.94807475</v>
      </c>
      <c r="I40" s="119">
        <v>0.78986583938764787</v>
      </c>
      <c r="J40" s="110">
        <v>2.8121264329315956</v>
      </c>
      <c r="K40" s="110">
        <v>4.5468545690474329</v>
      </c>
      <c r="L40" s="110">
        <v>5.5766574245374407</v>
      </c>
      <c r="M40" s="110">
        <v>6.1863142677103964</v>
      </c>
      <c r="N40" s="125">
        <v>6.781203064176367</v>
      </c>
      <c r="O40" s="108">
        <v>0.62318603367788294</v>
      </c>
      <c r="P40" s="110">
        <v>2.330655902925244</v>
      </c>
      <c r="Q40" s="110">
        <v>3.7683773094247606</v>
      </c>
      <c r="R40" s="110">
        <v>4.6218652877355293</v>
      </c>
      <c r="S40" s="110">
        <v>5.1271414032260232</v>
      </c>
      <c r="T40" s="111">
        <v>5.6201779427041316</v>
      </c>
      <c r="U40" s="133">
        <v>34.200000000000003</v>
      </c>
      <c r="V40" s="178">
        <v>187873.31545311981</v>
      </c>
      <c r="W40" s="178">
        <v>190466.98922811981</v>
      </c>
      <c r="X40" s="178">
        <v>210249.47984061981</v>
      </c>
      <c r="Y40" s="178">
        <v>195732.23864061982</v>
      </c>
      <c r="Z40" s="178">
        <v>219538.13132811981</v>
      </c>
    </row>
    <row r="41" spans="1:26" ht="13" x14ac:dyDescent="0.3">
      <c r="A41" s="130" t="s">
        <v>362</v>
      </c>
      <c r="B41" s="116" t="s">
        <v>35</v>
      </c>
      <c r="C41" s="108">
        <v>0.99844079385344753</v>
      </c>
      <c r="D41" s="110">
        <v>3.4374129999999998</v>
      </c>
      <c r="E41" s="110">
        <v>5.5674640000000002</v>
      </c>
      <c r="F41" s="110">
        <v>6.8314791999999995</v>
      </c>
      <c r="G41" s="110">
        <v>7.5799136000000011</v>
      </c>
      <c r="H41" s="111">
        <v>8.3102145000000007</v>
      </c>
      <c r="I41" s="119">
        <v>0.81713063025605492</v>
      </c>
      <c r="J41" s="110">
        <v>2.9327599829681619</v>
      </c>
      <c r="K41" s="110">
        <v>4.7500942208038008</v>
      </c>
      <c r="L41" s="110">
        <v>5.8285369905330988</v>
      </c>
      <c r="M41" s="110">
        <v>6.4670923396275466</v>
      </c>
      <c r="N41" s="125">
        <v>7.0901764016956283</v>
      </c>
      <c r="O41" s="108">
        <v>0.64469732842321847</v>
      </c>
      <c r="P41" s="110">
        <v>2.4306355098842563</v>
      </c>
      <c r="Q41" s="110">
        <v>3.9368198405027974</v>
      </c>
      <c r="R41" s="110">
        <v>4.8306199832710508</v>
      </c>
      <c r="S41" s="110">
        <v>5.3598468260911956</v>
      </c>
      <c r="T41" s="111">
        <v>5.8762512559459816</v>
      </c>
      <c r="U41" s="133">
        <v>35.200000000000003</v>
      </c>
      <c r="V41" s="178">
        <v>193179.96294077652</v>
      </c>
      <c r="W41" s="178">
        <v>195847.7416807765</v>
      </c>
      <c r="X41" s="178">
        <v>216195.44631077646</v>
      </c>
      <c r="Y41" s="178">
        <v>201263.42679077649</v>
      </c>
      <c r="Z41" s="178">
        <v>225749.48784077651</v>
      </c>
    </row>
    <row r="42" spans="1:26" ht="13" x14ac:dyDescent="0.3">
      <c r="A42" s="115" t="s">
        <v>363</v>
      </c>
      <c r="B42" s="116" t="s">
        <v>36</v>
      </c>
      <c r="C42" s="108">
        <v>1.0307457410708516</v>
      </c>
      <c r="D42" s="110">
        <v>3.5776644999999996</v>
      </c>
      <c r="E42" s="110">
        <v>5.8045360000000006</v>
      </c>
      <c r="F42" s="110">
        <v>7.1255266000000006</v>
      </c>
      <c r="G42" s="110">
        <v>7.9078208000000005</v>
      </c>
      <c r="H42" s="111">
        <v>8.6711572500000003</v>
      </c>
      <c r="I42" s="108">
        <v>0.84356921534057094</v>
      </c>
      <c r="J42" s="110">
        <v>3.0524208985320636</v>
      </c>
      <c r="K42" s="110">
        <v>4.9523612380875051</v>
      </c>
      <c r="L42" s="110">
        <v>6.0794147430219141</v>
      </c>
      <c r="M42" s="110">
        <v>6.7468588716931244</v>
      </c>
      <c r="N42" s="125">
        <v>7.3981284730185912</v>
      </c>
      <c r="O42" s="108">
        <v>0.66555676575202871</v>
      </c>
      <c r="P42" s="110">
        <v>2.5298090093195968</v>
      </c>
      <c r="Q42" s="110">
        <v>4.1044562640571627</v>
      </c>
      <c r="R42" s="110">
        <v>5.0385443880571916</v>
      </c>
      <c r="S42" s="110">
        <v>5.591713897131747</v>
      </c>
      <c r="T42" s="111">
        <v>6.1314781562879759</v>
      </c>
      <c r="U42" s="133">
        <v>36.299999999999997</v>
      </c>
      <c r="V42" s="178">
        <v>198484.91284446404</v>
      </c>
      <c r="W42" s="178">
        <v>201226.79654946405</v>
      </c>
      <c r="X42" s="178">
        <v>222139.71519696404</v>
      </c>
      <c r="Y42" s="178">
        <v>206792.91735696408</v>
      </c>
      <c r="Z42" s="178">
        <v>231959.14676946402</v>
      </c>
    </row>
    <row r="43" spans="1:26" ht="13" x14ac:dyDescent="0.3">
      <c r="A43" s="130" t="s">
        <v>364</v>
      </c>
      <c r="B43" s="116" t="s">
        <v>37</v>
      </c>
      <c r="C43" s="108">
        <v>1.0630506882882558</v>
      </c>
      <c r="D43" s="110">
        <v>3.7179159999999993</v>
      </c>
      <c r="E43" s="110">
        <v>6.041608000000001</v>
      </c>
      <c r="F43" s="110">
        <v>7.4195740000000008</v>
      </c>
      <c r="G43" s="110">
        <v>8.2357279999999999</v>
      </c>
      <c r="H43" s="111">
        <v>9.0320999999999998</v>
      </c>
      <c r="I43" s="108">
        <v>0.87000780042508685</v>
      </c>
      <c r="J43" s="110">
        <v>3.1720818140959657</v>
      </c>
      <c r="K43" s="110">
        <v>5.1546282553712093</v>
      </c>
      <c r="L43" s="110">
        <v>6.3302924955107285</v>
      </c>
      <c r="M43" s="110">
        <v>7.026625403758703</v>
      </c>
      <c r="N43" s="125">
        <v>7.7060805443415541</v>
      </c>
      <c r="O43" s="108">
        <v>0.68641620308083884</v>
      </c>
      <c r="P43" s="110">
        <v>2.628982508754937</v>
      </c>
      <c r="Q43" s="110">
        <v>4.2720926876115284</v>
      </c>
      <c r="R43" s="110">
        <v>5.2464687928433316</v>
      </c>
      <c r="S43" s="110">
        <v>5.8235809681722994</v>
      </c>
      <c r="T43" s="111">
        <v>6.3867050566299692</v>
      </c>
      <c r="U43" s="133">
        <v>37.4</v>
      </c>
      <c r="V43" s="178">
        <v>203789.86274815147</v>
      </c>
      <c r="W43" s="178">
        <v>206605.85141815146</v>
      </c>
      <c r="X43" s="178">
        <v>228083.98408315144</v>
      </c>
      <c r="Y43" s="178">
        <v>212322.40792315151</v>
      </c>
      <c r="Z43" s="178">
        <v>238168.8056981515</v>
      </c>
    </row>
    <row r="44" spans="1:26" ht="13" x14ac:dyDescent="0.3">
      <c r="A44" s="115" t="s">
        <v>365</v>
      </c>
      <c r="B44" s="116" t="s">
        <v>38</v>
      </c>
      <c r="C44" s="108">
        <v>1.0983842243072917</v>
      </c>
      <c r="D44" s="110">
        <v>3.7578159999999992</v>
      </c>
      <c r="E44" s="110">
        <v>6.0815080000000012</v>
      </c>
      <c r="F44" s="110">
        <v>7.4606710000000005</v>
      </c>
      <c r="G44" s="110">
        <v>8.2772240000000004</v>
      </c>
      <c r="H44" s="111">
        <v>9.073995</v>
      </c>
      <c r="I44" s="108">
        <v>0.89892500286127608</v>
      </c>
      <c r="J44" s="110">
        <v>3.206124020639209</v>
      </c>
      <c r="K44" s="110">
        <v>5.1886704619144526</v>
      </c>
      <c r="L44" s="110">
        <v>6.3653559682502685</v>
      </c>
      <c r="M44" s="110">
        <v>7.0620292985636759</v>
      </c>
      <c r="N44" s="125">
        <v>7.7418248612119598</v>
      </c>
      <c r="O44" s="108">
        <v>0.70923121265922506</v>
      </c>
      <c r="P44" s="110">
        <v>2.6571962720834579</v>
      </c>
      <c r="Q44" s="110">
        <v>4.3003064509400488</v>
      </c>
      <c r="R44" s="110">
        <v>5.2755289690717078</v>
      </c>
      <c r="S44" s="110">
        <v>5.8529232820339612</v>
      </c>
      <c r="T44" s="111">
        <v>6.4163295081249165</v>
      </c>
      <c r="U44" s="133">
        <v>37.4</v>
      </c>
      <c r="V44" s="178">
        <v>208953.91318239702</v>
      </c>
      <c r="W44" s="178">
        <v>211844.00681739702</v>
      </c>
      <c r="X44" s="178">
        <v>233887.35349989706</v>
      </c>
      <c r="Y44" s="178">
        <v>217710.99901989705</v>
      </c>
      <c r="Z44" s="178">
        <v>244237.56515739704</v>
      </c>
    </row>
    <row r="45" spans="1:26" ht="13" x14ac:dyDescent="0.3">
      <c r="A45" s="130" t="s">
        <v>366</v>
      </c>
      <c r="B45" s="116" t="s">
        <v>39</v>
      </c>
      <c r="C45" s="108">
        <v>1.1337177603263273</v>
      </c>
      <c r="D45" s="110">
        <v>3.7977159999999994</v>
      </c>
      <c r="E45" s="110">
        <v>6.1214080000000006</v>
      </c>
      <c r="F45" s="110">
        <v>7.5017680000000002</v>
      </c>
      <c r="G45" s="110">
        <v>8.3187200000000008</v>
      </c>
      <c r="H45" s="111">
        <v>9.1158900000000003</v>
      </c>
      <c r="I45" s="108">
        <v>0.92784220529746542</v>
      </c>
      <c r="J45" s="110">
        <v>3.2401662271824523</v>
      </c>
      <c r="K45" s="110">
        <v>5.2227126684576959</v>
      </c>
      <c r="L45" s="110">
        <v>6.4004194409898094</v>
      </c>
      <c r="M45" s="110">
        <v>7.0974331933686496</v>
      </c>
      <c r="N45" s="125">
        <v>7.7775691780823655</v>
      </c>
      <c r="O45" s="108">
        <v>0.73204622223761129</v>
      </c>
      <c r="P45" s="110">
        <v>2.6854100354119792</v>
      </c>
      <c r="Q45" s="110">
        <v>4.3285202142685701</v>
      </c>
      <c r="R45" s="110">
        <v>5.3045891453000849</v>
      </c>
      <c r="S45" s="110">
        <v>5.8822655958956238</v>
      </c>
      <c r="T45" s="111">
        <v>6.4459539596198638</v>
      </c>
      <c r="U45" s="133">
        <v>37.4</v>
      </c>
      <c r="V45" s="178">
        <v>214119.66120061176</v>
      </c>
      <c r="W45" s="178">
        <v>217083.85980061177</v>
      </c>
      <c r="X45" s="178">
        <v>239692.4205006118</v>
      </c>
      <c r="Y45" s="178">
        <v>223101.28770061178</v>
      </c>
      <c r="Z45" s="178">
        <v>250308.02220061174</v>
      </c>
    </row>
    <row r="46" spans="1:26" ht="13" x14ac:dyDescent="0.3">
      <c r="A46" s="115" t="s">
        <v>367</v>
      </c>
      <c r="B46" s="116" t="s">
        <v>40</v>
      </c>
      <c r="C46" s="108">
        <v>1.1670322371442752</v>
      </c>
      <c r="D46" s="110">
        <v>4.0466789999999992</v>
      </c>
      <c r="E46" s="110">
        <v>6.564012</v>
      </c>
      <c r="F46" s="110">
        <v>8.0573766000000013</v>
      </c>
      <c r="G46" s="110">
        <v>8.9417328000000005</v>
      </c>
      <c r="H46" s="111">
        <v>9.8046584999999986</v>
      </c>
      <c r="I46" s="108">
        <v>0.95510699616587236</v>
      </c>
      <c r="J46" s="110">
        <v>3.4525785045665494</v>
      </c>
      <c r="K46" s="110">
        <v>5.6003371492813958</v>
      </c>
      <c r="L46" s="110">
        <v>6.8744581056114207</v>
      </c>
      <c r="M46" s="110">
        <v>7.6289803216063516</v>
      </c>
      <c r="N46" s="111">
        <v>8.365218289297399</v>
      </c>
      <c r="O46" s="108">
        <v>0.75355751698294671</v>
      </c>
      <c r="P46" s="110">
        <v>2.8614547261277337</v>
      </c>
      <c r="Q46" s="110">
        <v>4.6414907532223744</v>
      </c>
      <c r="R46" s="110">
        <v>5.6974665774727908</v>
      </c>
      <c r="S46" s="110">
        <v>6.3228053374956055</v>
      </c>
      <c r="T46" s="111">
        <v>6.9329903367411791</v>
      </c>
      <c r="U46" s="133">
        <v>41</v>
      </c>
      <c r="V46" s="178">
        <v>219453.47003177536</v>
      </c>
      <c r="W46" s="178">
        <v>222491.77359677537</v>
      </c>
      <c r="X46" s="178">
        <v>245665.54831427534</v>
      </c>
      <c r="Y46" s="178">
        <v>228659.63719427539</v>
      </c>
      <c r="Z46" s="178">
        <v>256546.54005677535</v>
      </c>
    </row>
    <row r="47" spans="1:26" ht="13" x14ac:dyDescent="0.3">
      <c r="A47" s="130" t="s">
        <v>368</v>
      </c>
      <c r="B47" s="116" t="s">
        <v>41</v>
      </c>
      <c r="C47" s="108">
        <v>1.200346713962223</v>
      </c>
      <c r="D47" s="110">
        <v>4.2956419999999991</v>
      </c>
      <c r="E47" s="110">
        <v>7.0066160000000002</v>
      </c>
      <c r="F47" s="110">
        <v>8.6129852000000007</v>
      </c>
      <c r="G47" s="110">
        <v>9.5647455999999984</v>
      </c>
      <c r="H47" s="111">
        <v>10.493426999999999</v>
      </c>
      <c r="I47" s="108">
        <v>0.9823717870342793</v>
      </c>
      <c r="J47" s="110">
        <v>3.6649907819506469</v>
      </c>
      <c r="K47" s="110">
        <v>5.9779616301050966</v>
      </c>
      <c r="L47" s="110">
        <v>7.3484967702330311</v>
      </c>
      <c r="M47" s="110">
        <v>8.1605274498440536</v>
      </c>
      <c r="N47" s="111">
        <v>8.9528674005124333</v>
      </c>
      <c r="O47" s="108">
        <v>0.77506881172828224</v>
      </c>
      <c r="P47" s="110">
        <v>3.0374994168434881</v>
      </c>
      <c r="Q47" s="110">
        <v>4.9544612921761777</v>
      </c>
      <c r="R47" s="110">
        <v>6.0903440096454968</v>
      </c>
      <c r="S47" s="110">
        <v>6.7633450790955862</v>
      </c>
      <c r="T47" s="111">
        <v>7.4200267138624953</v>
      </c>
      <c r="U47" s="133">
        <v>44.6</v>
      </c>
      <c r="V47" s="178">
        <v>224787.27886293893</v>
      </c>
      <c r="W47" s="178">
        <v>227899.68739293894</v>
      </c>
      <c r="X47" s="178">
        <v>251638.67612793893</v>
      </c>
      <c r="Y47" s="178">
        <v>234217.98668793897</v>
      </c>
      <c r="Z47" s="178">
        <v>262785.05791293894</v>
      </c>
    </row>
    <row r="48" spans="1:26" ht="13" x14ac:dyDescent="0.3">
      <c r="A48" s="115" t="s">
        <v>369</v>
      </c>
      <c r="B48" s="116" t="s">
        <v>42</v>
      </c>
      <c r="C48" s="108">
        <v>1.2326516611796272</v>
      </c>
      <c r="D48" s="110">
        <v>4.4358934999999988</v>
      </c>
      <c r="E48" s="110">
        <v>7.2436880000000006</v>
      </c>
      <c r="F48" s="110">
        <v>8.9070326000000009</v>
      </c>
      <c r="G48" s="110">
        <v>9.8926528000000005</v>
      </c>
      <c r="H48" s="111">
        <v>10.85436975</v>
      </c>
      <c r="I48" s="108">
        <v>1.0088103721187953</v>
      </c>
      <c r="J48" s="110">
        <v>3.7846516975145486</v>
      </c>
      <c r="K48" s="110">
        <v>6.1802286473888017</v>
      </c>
      <c r="L48" s="110">
        <v>7.5993745227218445</v>
      </c>
      <c r="M48" s="110">
        <v>8.4402939819096332</v>
      </c>
      <c r="N48" s="111">
        <v>9.2608194718353971</v>
      </c>
      <c r="O48" s="108">
        <v>0.79592824905709247</v>
      </c>
      <c r="P48" s="110">
        <v>3.1366729162788287</v>
      </c>
      <c r="Q48" s="110">
        <v>5.1220977157305434</v>
      </c>
      <c r="R48" s="110">
        <v>6.2982684144316359</v>
      </c>
      <c r="S48" s="110">
        <v>6.9952121501361395</v>
      </c>
      <c r="T48" s="111">
        <v>7.6752536142044896</v>
      </c>
      <c r="U48" s="133">
        <v>45.7</v>
      </c>
      <c r="V48" s="178">
        <v>230092.22876662645</v>
      </c>
      <c r="W48" s="178">
        <v>233278.74226162644</v>
      </c>
      <c r="X48" s="178">
        <v>257582.94501412648</v>
      </c>
      <c r="Y48" s="178">
        <v>239747.47725412645</v>
      </c>
      <c r="Z48" s="178">
        <v>268994.71684162645</v>
      </c>
    </row>
    <row r="49" spans="1:26" ht="13" x14ac:dyDescent="0.3">
      <c r="A49" s="130" t="s">
        <v>370</v>
      </c>
      <c r="B49" s="116" t="s">
        <v>43</v>
      </c>
      <c r="C49" s="108">
        <v>1.2649566083970316</v>
      </c>
      <c r="D49" s="110">
        <v>4.5761449999999986</v>
      </c>
      <c r="E49" s="110">
        <v>7.4807600000000019</v>
      </c>
      <c r="F49" s="110">
        <v>9.2010799999999993</v>
      </c>
      <c r="G49" s="110">
        <v>10.220560000000001</v>
      </c>
      <c r="H49" s="111">
        <v>11.2153125</v>
      </c>
      <c r="I49" s="108">
        <v>1.0352489572033114</v>
      </c>
      <c r="J49" s="110">
        <v>3.9043126130784502</v>
      </c>
      <c r="K49" s="110">
        <v>6.382495664672506</v>
      </c>
      <c r="L49" s="110">
        <v>7.850252275210658</v>
      </c>
      <c r="M49" s="110">
        <v>8.7200605139752128</v>
      </c>
      <c r="N49" s="111">
        <v>9.5687715431583609</v>
      </c>
      <c r="O49" s="108">
        <v>0.81678768638590282</v>
      </c>
      <c r="P49" s="110">
        <v>3.2358464157141689</v>
      </c>
      <c r="Q49" s="110">
        <v>5.2897341392849082</v>
      </c>
      <c r="R49" s="110">
        <v>6.5061928192177758</v>
      </c>
      <c r="S49" s="110">
        <v>7.2270792211766928</v>
      </c>
      <c r="T49" s="111">
        <v>7.9304805145464847</v>
      </c>
      <c r="U49" s="133">
        <v>46.8</v>
      </c>
      <c r="V49" s="178">
        <v>235397.17867031394</v>
      </c>
      <c r="W49" s="178">
        <v>238657.79713031393</v>
      </c>
      <c r="X49" s="178">
        <v>263527.213900314</v>
      </c>
      <c r="Y49" s="178">
        <v>245276.9678203139</v>
      </c>
      <c r="Z49" s="178">
        <v>275204.3757703139</v>
      </c>
    </row>
    <row r="50" spans="1:26" ht="13" x14ac:dyDescent="0.3">
      <c r="A50" s="115" t="s">
        <v>371</v>
      </c>
      <c r="B50" s="116" t="s">
        <v>44</v>
      </c>
      <c r="C50" s="108">
        <v>1.3002901444160675</v>
      </c>
      <c r="D50" s="110">
        <v>4.7236164999999986</v>
      </c>
      <c r="E50" s="110">
        <v>7.7250520000000016</v>
      </c>
      <c r="F50" s="110">
        <v>9.5025639999999996</v>
      </c>
      <c r="G50" s="110">
        <v>10.555976000000001</v>
      </c>
      <c r="H50" s="111">
        <v>11.583836250000001</v>
      </c>
      <c r="I50" s="108">
        <v>1.0641661596395009</v>
      </c>
      <c r="J50" s="110">
        <v>4.0301335469692248</v>
      </c>
      <c r="K50" s="110">
        <v>6.5909227002830821</v>
      </c>
      <c r="L50" s="110">
        <v>8.1074748465761513</v>
      </c>
      <c r="M50" s="110">
        <v>9.0062334651007401</v>
      </c>
      <c r="N50" s="111">
        <v>9.8831916337245413</v>
      </c>
      <c r="O50" s="108">
        <v>0.83960269596428905</v>
      </c>
      <c r="P50" s="110">
        <v>3.340125262799432</v>
      </c>
      <c r="Q50" s="110">
        <v>5.4624759104891965</v>
      </c>
      <c r="R50" s="110">
        <v>6.7193757320833356</v>
      </c>
      <c r="S50" s="110">
        <v>7.4642558537731656</v>
      </c>
      <c r="T50" s="111">
        <v>8.1910680299208991</v>
      </c>
      <c r="U50" s="133">
        <v>49.3</v>
      </c>
      <c r="V50" s="178">
        <v>240730.9875014775</v>
      </c>
      <c r="W50" s="178">
        <v>244065.71092647754</v>
      </c>
      <c r="X50" s="178">
        <v>269500.34171397757</v>
      </c>
      <c r="Y50" s="178">
        <v>250835.31731397749</v>
      </c>
      <c r="Z50" s="178">
        <v>281442.89362647751</v>
      </c>
    </row>
    <row r="51" spans="1:26" ht="13" x14ac:dyDescent="0.3">
      <c r="A51" s="130" t="s">
        <v>372</v>
      </c>
      <c r="B51" s="116" t="s">
        <v>45</v>
      </c>
      <c r="C51" s="108">
        <v>1.3356236804351032</v>
      </c>
      <c r="D51" s="110">
        <v>4.8710879999999985</v>
      </c>
      <c r="E51" s="110">
        <v>7.9693440000000013</v>
      </c>
      <c r="F51" s="110">
        <v>9.8040479999999981</v>
      </c>
      <c r="G51" s="110">
        <v>10.891392000000002</v>
      </c>
      <c r="H51" s="111">
        <v>11.952360000000001</v>
      </c>
      <c r="I51" s="108">
        <v>1.0930833620756901</v>
      </c>
      <c r="J51" s="110">
        <v>4.1559544808599993</v>
      </c>
      <c r="K51" s="110">
        <v>6.7993497358936583</v>
      </c>
      <c r="L51" s="110">
        <v>8.3646974179416436</v>
      </c>
      <c r="M51" s="110">
        <v>9.2924064162262674</v>
      </c>
      <c r="N51" s="111">
        <v>10.197611724290722</v>
      </c>
      <c r="O51" s="108">
        <v>0.86241770554267527</v>
      </c>
      <c r="P51" s="110">
        <v>3.4444041098846951</v>
      </c>
      <c r="Q51" s="110">
        <v>5.6352176816934838</v>
      </c>
      <c r="R51" s="110">
        <v>6.9325586449488963</v>
      </c>
      <c r="S51" s="110">
        <v>7.7014324863696384</v>
      </c>
      <c r="T51" s="111">
        <v>8.4516555452953117</v>
      </c>
      <c r="U51" s="133">
        <v>51.8</v>
      </c>
      <c r="V51" s="178">
        <v>246063.09874867188</v>
      </c>
      <c r="W51" s="178">
        <v>249471.92713867186</v>
      </c>
      <c r="X51" s="178">
        <v>275471.77194367186</v>
      </c>
      <c r="Y51" s="178">
        <v>256391.96922367191</v>
      </c>
      <c r="Z51" s="178">
        <v>287679.71389867191</v>
      </c>
    </row>
    <row r="52" spans="1:26" ht="13" x14ac:dyDescent="0.3">
      <c r="A52" s="115" t="s">
        <v>373</v>
      </c>
      <c r="B52" s="116" t="s">
        <v>46</v>
      </c>
      <c r="C52" s="108">
        <v>1.3689381572530512</v>
      </c>
      <c r="D52" s="110">
        <v>5.0124794999999995</v>
      </c>
      <c r="E52" s="110">
        <v>8.2075560000000003</v>
      </c>
      <c r="F52" s="110">
        <v>10.0992696</v>
      </c>
      <c r="G52" s="110">
        <v>11.220484800000001</v>
      </c>
      <c r="H52" s="111">
        <v>12.314499750000001</v>
      </c>
      <c r="I52" s="108">
        <v>1.1203481529440973</v>
      </c>
      <c r="J52" s="110">
        <v>4.2765880308965656</v>
      </c>
      <c r="K52" s="110">
        <v>7.0025893876500263</v>
      </c>
      <c r="L52" s="110">
        <v>8.6165769839373016</v>
      </c>
      <c r="M52" s="110">
        <v>9.5731844881434167</v>
      </c>
      <c r="N52" s="111">
        <v>10.506585061809982</v>
      </c>
      <c r="O52" s="108">
        <v>0.88392900028801091</v>
      </c>
      <c r="P52" s="110">
        <v>3.5443837168437078</v>
      </c>
      <c r="Q52" s="110">
        <v>5.8036602127715202</v>
      </c>
      <c r="R52" s="110">
        <v>7.1413133404844196</v>
      </c>
      <c r="S52" s="110">
        <v>7.9341379092348099</v>
      </c>
      <c r="T52" s="111">
        <v>8.7077288585371626</v>
      </c>
      <c r="U52" s="133">
        <v>52.9</v>
      </c>
      <c r="V52" s="178">
        <v>251228.84676688659</v>
      </c>
      <c r="W52" s="178">
        <v>254711.78012188658</v>
      </c>
      <c r="X52" s="178">
        <v>281276.83894438652</v>
      </c>
      <c r="Y52" s="178">
        <v>261782.25790438656</v>
      </c>
      <c r="Z52" s="178">
        <v>293750.17094188655</v>
      </c>
    </row>
    <row r="53" spans="1:26" ht="13" x14ac:dyDescent="0.3">
      <c r="A53" s="130" t="s">
        <v>374</v>
      </c>
      <c r="B53" s="116" t="s">
        <v>47</v>
      </c>
      <c r="C53" s="108">
        <v>1.4022526340709993</v>
      </c>
      <c r="D53" s="110">
        <v>5.1538709999999996</v>
      </c>
      <c r="E53" s="110">
        <v>8.4457680000000011</v>
      </c>
      <c r="F53" s="110">
        <v>10.394491199999999</v>
      </c>
      <c r="G53" s="110">
        <v>11.549577600000001</v>
      </c>
      <c r="H53" s="111">
        <v>12.676639500000002</v>
      </c>
      <c r="I53" s="108">
        <v>1.1476129438125044</v>
      </c>
      <c r="J53" s="110">
        <v>4.3972215809331328</v>
      </c>
      <c r="K53" s="110">
        <v>7.2058290394063942</v>
      </c>
      <c r="L53" s="110">
        <v>8.8684565499329597</v>
      </c>
      <c r="M53" s="110">
        <v>9.853962560060566</v>
      </c>
      <c r="N53" s="111">
        <v>10.815558399329245</v>
      </c>
      <c r="O53" s="108">
        <v>0.90544029503334644</v>
      </c>
      <c r="P53" s="110">
        <v>3.6443633238027209</v>
      </c>
      <c r="Q53" s="110">
        <v>5.9721027438495575</v>
      </c>
      <c r="R53" s="110">
        <v>7.350068036019942</v>
      </c>
      <c r="S53" s="110">
        <v>8.1668433320999814</v>
      </c>
      <c r="T53" s="111">
        <v>8.9638021717790135</v>
      </c>
      <c r="U53" s="133">
        <v>54</v>
      </c>
      <c r="V53" s="178">
        <v>256392.89720113212</v>
      </c>
      <c r="W53" s="178">
        <v>259949.93552113211</v>
      </c>
      <c r="X53" s="178">
        <v>287080.20836113213</v>
      </c>
      <c r="Y53" s="178">
        <v>267170.84900113213</v>
      </c>
      <c r="Z53" s="178">
        <v>299818.93040113209</v>
      </c>
    </row>
    <row r="54" spans="1:26" ht="13" x14ac:dyDescent="0.3">
      <c r="A54" s="115" t="s">
        <v>375</v>
      </c>
      <c r="B54" s="116" t="s">
        <v>48</v>
      </c>
      <c r="C54" s="108">
        <v>1.4345575812884035</v>
      </c>
      <c r="D54" s="110">
        <v>5.2941225000000003</v>
      </c>
      <c r="E54" s="110">
        <v>8.6828400000000023</v>
      </c>
      <c r="F54" s="110">
        <v>10.688538599999998</v>
      </c>
      <c r="G54" s="110">
        <v>11.877484800000001</v>
      </c>
      <c r="H54" s="111">
        <v>13.03758225</v>
      </c>
      <c r="I54" s="108">
        <v>1.1740515288970204</v>
      </c>
      <c r="J54" s="110">
        <v>4.5168824964970344</v>
      </c>
      <c r="K54" s="110">
        <v>7.4080960566900984</v>
      </c>
      <c r="L54" s="110">
        <v>9.1193343024217732</v>
      </c>
      <c r="M54" s="110">
        <v>10.133729092126144</v>
      </c>
      <c r="N54" s="111">
        <v>11.123510470652207</v>
      </c>
      <c r="O54" s="108">
        <v>0.92629973236215668</v>
      </c>
      <c r="P54" s="110">
        <v>3.7435368232380615</v>
      </c>
      <c r="Q54" s="110">
        <v>6.1397391674039223</v>
      </c>
      <c r="R54" s="110">
        <v>7.5579924408060819</v>
      </c>
      <c r="S54" s="110">
        <v>8.3987104031405337</v>
      </c>
      <c r="T54" s="111">
        <v>9.2190290721210069</v>
      </c>
      <c r="U54" s="133">
        <v>55.1</v>
      </c>
      <c r="V54" s="178">
        <v>261699.54468878882</v>
      </c>
      <c r="W54" s="178">
        <v>265330.68797378882</v>
      </c>
      <c r="X54" s="178">
        <v>293026.17483128887</v>
      </c>
      <c r="Y54" s="178">
        <v>272702.03715128882</v>
      </c>
      <c r="Z54" s="178">
        <v>306030.28691378888</v>
      </c>
    </row>
    <row r="55" spans="1:26" ht="13" x14ac:dyDescent="0.3">
      <c r="A55" s="130" t="s">
        <v>376</v>
      </c>
      <c r="B55" s="116" t="s">
        <v>49</v>
      </c>
      <c r="C55" s="108">
        <v>1.4668625285058075</v>
      </c>
      <c r="D55" s="110">
        <v>5.434374</v>
      </c>
      <c r="E55" s="110">
        <v>8.9199120000000018</v>
      </c>
      <c r="F55" s="110">
        <v>10.982585999999998</v>
      </c>
      <c r="G55" s="110">
        <v>12.205392</v>
      </c>
      <c r="H55" s="111">
        <v>13.398524999999999</v>
      </c>
      <c r="I55" s="108">
        <v>1.2004901139815363</v>
      </c>
      <c r="J55" s="110">
        <v>4.636543412060937</v>
      </c>
      <c r="K55" s="110">
        <v>7.6103630739738026</v>
      </c>
      <c r="L55" s="110">
        <v>9.3702120549105885</v>
      </c>
      <c r="M55" s="110">
        <v>10.413495624191722</v>
      </c>
      <c r="N55" s="111">
        <v>11.431462541975169</v>
      </c>
      <c r="O55" s="108">
        <v>0.94715916969096681</v>
      </c>
      <c r="P55" s="110">
        <v>3.8427103226734021</v>
      </c>
      <c r="Q55" s="110">
        <v>6.307375590958288</v>
      </c>
      <c r="R55" s="110">
        <v>7.765916845592221</v>
      </c>
      <c r="S55" s="110">
        <v>8.6305774741810843</v>
      </c>
      <c r="T55" s="111">
        <v>9.4742559724630002</v>
      </c>
      <c r="U55" s="133">
        <v>56.2</v>
      </c>
      <c r="V55" s="178">
        <v>267004.4945924764</v>
      </c>
      <c r="W55" s="178">
        <v>270709.74284247641</v>
      </c>
      <c r="X55" s="178">
        <v>298970.44371747633</v>
      </c>
      <c r="Y55" s="178">
        <v>278231.52771747636</v>
      </c>
      <c r="Z55" s="178">
        <v>312239.94584247639</v>
      </c>
    </row>
    <row r="56" spans="1:26" ht="13" x14ac:dyDescent="0.3">
      <c r="A56" s="115" t="s">
        <v>377</v>
      </c>
      <c r="B56" s="116" t="s">
        <v>50</v>
      </c>
      <c r="C56" s="108">
        <v>1.5021960645248431</v>
      </c>
      <c r="D56" s="110">
        <v>5.4742739999999994</v>
      </c>
      <c r="E56" s="110">
        <v>8.9598120000000012</v>
      </c>
      <c r="F56" s="110">
        <v>11.023682999999998</v>
      </c>
      <c r="G56" s="110">
        <v>12.246888</v>
      </c>
      <c r="H56" s="111">
        <v>13.44042</v>
      </c>
      <c r="I56" s="108">
        <v>1.2294073164177255</v>
      </c>
      <c r="J56" s="110">
        <v>4.6705856186041803</v>
      </c>
      <c r="K56" s="110">
        <v>7.644405280517045</v>
      </c>
      <c r="L56" s="110">
        <v>9.4052755276501294</v>
      </c>
      <c r="M56" s="110">
        <v>10.448899518996695</v>
      </c>
      <c r="N56" s="111">
        <v>11.467206858845575</v>
      </c>
      <c r="O56" s="108">
        <v>0.96997417926935292</v>
      </c>
      <c r="P56" s="110">
        <v>3.8709240860019229</v>
      </c>
      <c r="Q56" s="110">
        <v>6.3355893542868085</v>
      </c>
      <c r="R56" s="110">
        <v>7.794977021820598</v>
      </c>
      <c r="S56" s="110">
        <v>8.6599197880427461</v>
      </c>
      <c r="T56" s="111">
        <v>9.5038804239579484</v>
      </c>
      <c r="U56" s="133">
        <v>56.2</v>
      </c>
      <c r="V56" s="178">
        <v>272338.30342363985</v>
      </c>
      <c r="W56" s="178">
        <v>276117.65663863992</v>
      </c>
      <c r="X56" s="178">
        <v>304943.5715311399</v>
      </c>
      <c r="Y56" s="178">
        <v>283789.87721113989</v>
      </c>
      <c r="Z56" s="178">
        <v>318478.46369863988</v>
      </c>
    </row>
    <row r="57" spans="1:26" ht="13" x14ac:dyDescent="0.3">
      <c r="A57" s="130" t="s">
        <v>378</v>
      </c>
      <c r="B57" s="116" t="s">
        <v>51</v>
      </c>
      <c r="C57" s="108">
        <v>1.5375296005438788</v>
      </c>
      <c r="D57" s="110">
        <v>5.5141739999999997</v>
      </c>
      <c r="E57" s="110">
        <v>8.9997120000000006</v>
      </c>
      <c r="F57" s="110">
        <v>11.064779999999999</v>
      </c>
      <c r="G57" s="110">
        <v>12.288384000000001</v>
      </c>
      <c r="H57" s="111">
        <v>13.482315</v>
      </c>
      <c r="I57" s="108">
        <v>1.2583245188539147</v>
      </c>
      <c r="J57" s="110">
        <v>4.7046278251474236</v>
      </c>
      <c r="K57" s="110">
        <v>7.6784474870602875</v>
      </c>
      <c r="L57" s="110">
        <v>9.4403390003896703</v>
      </c>
      <c r="M57" s="110">
        <v>10.484303413801669</v>
      </c>
      <c r="N57" s="111">
        <v>11.50295117571598</v>
      </c>
      <c r="O57" s="108">
        <v>0.99278918884773903</v>
      </c>
      <c r="P57" s="110">
        <v>3.8991378493304438</v>
      </c>
      <c r="Q57" s="110">
        <v>6.3638031176153298</v>
      </c>
      <c r="R57" s="110">
        <v>7.8240371980489751</v>
      </c>
      <c r="S57" s="110">
        <v>8.6892621019044096</v>
      </c>
      <c r="T57" s="111">
        <v>9.5335048754528948</v>
      </c>
      <c r="U57" s="133">
        <v>56.2</v>
      </c>
      <c r="V57" s="178">
        <v>277672.11225480353</v>
      </c>
      <c r="W57" s="178">
        <v>281525.57043480349</v>
      </c>
      <c r="X57" s="178">
        <v>310916.69934480346</v>
      </c>
      <c r="Y57" s="178">
        <v>289348.22670480347</v>
      </c>
      <c r="Z57" s="178">
        <v>324716.98155480344</v>
      </c>
    </row>
    <row r="58" spans="1:26" s="48" customFormat="1" ht="13" x14ac:dyDescent="0.3">
      <c r="A58" s="115" t="s">
        <v>379</v>
      </c>
      <c r="B58" s="116" t="s">
        <v>52</v>
      </c>
      <c r="C58" s="108">
        <v>1.5708440773618266</v>
      </c>
      <c r="D58" s="110">
        <v>5.6593654999999989</v>
      </c>
      <c r="E58" s="110">
        <v>9.2417240000000014</v>
      </c>
      <c r="F58" s="110">
        <v>11.363915599999999</v>
      </c>
      <c r="G58" s="110">
        <v>12.6214288</v>
      </c>
      <c r="H58" s="111">
        <v>13.848444750000001</v>
      </c>
      <c r="I58" s="108">
        <v>1.2855893097223217</v>
      </c>
      <c r="J58" s="110">
        <v>4.8285034900928689</v>
      </c>
      <c r="K58" s="110">
        <v>7.8849292537255362</v>
      </c>
      <c r="L58" s="110">
        <v>9.6955579447414753</v>
      </c>
      <c r="M58" s="110">
        <v>10.768453285224055</v>
      </c>
      <c r="N58" s="111">
        <v>11.815328733889565</v>
      </c>
      <c r="O58" s="108">
        <v>1.0143004835930745</v>
      </c>
      <c r="P58" s="110">
        <v>4.001804481368362</v>
      </c>
      <c r="Q58" s="110">
        <v>6.5349326737722748</v>
      </c>
      <c r="R58" s="110">
        <v>8.0355595294157709</v>
      </c>
      <c r="S58" s="110">
        <v>8.9247620308516442</v>
      </c>
      <c r="T58" s="111">
        <v>9.7923995650275977</v>
      </c>
      <c r="U58" s="133">
        <v>58.7</v>
      </c>
      <c r="V58" s="178">
        <v>283005.92108596698</v>
      </c>
      <c r="W58" s="178">
        <v>286933.48423096701</v>
      </c>
      <c r="X58" s="178">
        <v>316889.82715846703</v>
      </c>
      <c r="Y58" s="178">
        <v>294906.57619846694</v>
      </c>
      <c r="Z58" s="178">
        <v>330955.49941096705</v>
      </c>
    </row>
    <row r="59" spans="1:26" ht="13" x14ac:dyDescent="0.3">
      <c r="A59" s="130" t="s">
        <v>380</v>
      </c>
      <c r="B59" s="116" t="s">
        <v>53</v>
      </c>
      <c r="C59" s="108">
        <v>1.6041585541797745</v>
      </c>
      <c r="D59" s="110">
        <v>5.8045569999999982</v>
      </c>
      <c r="E59" s="110">
        <v>9.4837360000000022</v>
      </c>
      <c r="F59" s="110">
        <v>11.6630512</v>
      </c>
      <c r="G59" s="110">
        <v>12.954473600000002</v>
      </c>
      <c r="H59" s="111">
        <v>14.214574500000001</v>
      </c>
      <c r="I59" s="108">
        <v>1.3128541005907286</v>
      </c>
      <c r="J59" s="110">
        <v>4.9523791550383152</v>
      </c>
      <c r="K59" s="110">
        <v>8.091411020390785</v>
      </c>
      <c r="L59" s="110">
        <v>9.9507768890932802</v>
      </c>
      <c r="M59" s="110">
        <v>11.052603156646439</v>
      </c>
      <c r="N59" s="111">
        <v>12.127706292063152</v>
      </c>
      <c r="O59" s="108">
        <v>1.03581177833841</v>
      </c>
      <c r="P59" s="110">
        <v>4.104471113406281</v>
      </c>
      <c r="Q59" s="110">
        <v>6.706062229929219</v>
      </c>
      <c r="R59" s="110">
        <v>8.2470818607825684</v>
      </c>
      <c r="S59" s="110">
        <v>9.1602619597988788</v>
      </c>
      <c r="T59" s="111">
        <v>10.051294254602299</v>
      </c>
      <c r="U59" s="133">
        <v>61.2</v>
      </c>
      <c r="V59" s="178">
        <v>288339.72991713055</v>
      </c>
      <c r="W59" s="178">
        <v>292341.39802713064</v>
      </c>
      <c r="X59" s="178">
        <v>322862.95497213065</v>
      </c>
      <c r="Y59" s="178">
        <v>300464.92569213058</v>
      </c>
      <c r="Z59" s="178">
        <v>337194.01726713061</v>
      </c>
    </row>
    <row r="60" spans="1:26" ht="13" x14ac:dyDescent="0.3">
      <c r="A60" s="115" t="s">
        <v>381</v>
      </c>
      <c r="B60" s="116" t="s">
        <v>54</v>
      </c>
      <c r="C60" s="108">
        <v>1.6364635013971789</v>
      </c>
      <c r="D60" s="110">
        <v>5.9448084999999988</v>
      </c>
      <c r="E60" s="110">
        <v>9.7208080000000017</v>
      </c>
      <c r="F60" s="110">
        <v>11.9570986</v>
      </c>
      <c r="G60" s="110">
        <v>13.282380800000002</v>
      </c>
      <c r="H60" s="111">
        <v>14.575517250000001</v>
      </c>
      <c r="I60" s="108">
        <v>1.3392926856752447</v>
      </c>
      <c r="J60" s="110">
        <v>5.0720400706022177</v>
      </c>
      <c r="K60" s="110">
        <v>8.2936780376744892</v>
      </c>
      <c r="L60" s="110">
        <v>10.201654641582095</v>
      </c>
      <c r="M60" s="110">
        <v>11.332369688712017</v>
      </c>
      <c r="N60" s="111">
        <v>12.435658363386116</v>
      </c>
      <c r="O60" s="108">
        <v>1.0566712156672202</v>
      </c>
      <c r="P60" s="110">
        <v>4.2036446128416216</v>
      </c>
      <c r="Q60" s="110">
        <v>6.8736986534835829</v>
      </c>
      <c r="R60" s="110">
        <v>8.4550062655687093</v>
      </c>
      <c r="S60" s="110">
        <v>9.3921290308394312</v>
      </c>
      <c r="T60" s="111">
        <v>10.306521154944294</v>
      </c>
      <c r="U60" s="133">
        <v>62.3</v>
      </c>
      <c r="V60" s="178">
        <v>293474.92142390017</v>
      </c>
      <c r="W60" s="178">
        <v>297550.69449890015</v>
      </c>
      <c r="X60" s="178">
        <v>328637.46546140016</v>
      </c>
      <c r="Y60" s="178">
        <v>305824.65786140016</v>
      </c>
      <c r="Z60" s="178">
        <v>343233.9177989001</v>
      </c>
    </row>
    <row r="61" spans="1:26" ht="13" x14ac:dyDescent="0.3">
      <c r="A61" s="130" t="s">
        <v>382</v>
      </c>
      <c r="B61" s="116" t="s">
        <v>55</v>
      </c>
      <c r="C61" s="108">
        <v>1.6687684486145831</v>
      </c>
      <c r="D61" s="110">
        <v>6.0850599999999995</v>
      </c>
      <c r="E61" s="110">
        <v>9.9578800000000012</v>
      </c>
      <c r="F61" s="110">
        <v>12.251146</v>
      </c>
      <c r="G61" s="110">
        <v>13.610288000000001</v>
      </c>
      <c r="H61" s="111">
        <v>14.936460000000002</v>
      </c>
      <c r="I61" s="108">
        <v>1.3657312707597609</v>
      </c>
      <c r="J61" s="110">
        <v>5.1917009861661203</v>
      </c>
      <c r="K61" s="110">
        <v>8.4959450549581916</v>
      </c>
      <c r="L61" s="110">
        <v>10.452532394070909</v>
      </c>
      <c r="M61" s="110">
        <v>11.612136220777597</v>
      </c>
      <c r="N61" s="111">
        <v>12.74361043470908</v>
      </c>
      <c r="O61" s="108">
        <v>1.0775306529960307</v>
      </c>
      <c r="P61" s="110">
        <v>4.3028181122769631</v>
      </c>
      <c r="Q61" s="110">
        <v>7.0413350770379477</v>
      </c>
      <c r="R61" s="110">
        <v>8.6629306703548483</v>
      </c>
      <c r="S61" s="110">
        <v>9.6239961018799836</v>
      </c>
      <c r="T61" s="111">
        <v>10.561748055286289</v>
      </c>
      <c r="U61" s="133">
        <v>63.4</v>
      </c>
      <c r="V61" s="178">
        <v>298610.11293066957</v>
      </c>
      <c r="W61" s="178">
        <v>302759.99097066949</v>
      </c>
      <c r="X61" s="178">
        <v>334411.9759506695</v>
      </c>
      <c r="Y61" s="178">
        <v>311184.39003066951</v>
      </c>
      <c r="Z61" s="178">
        <v>349273.81833066948</v>
      </c>
    </row>
    <row r="62" spans="1:26" ht="13" x14ac:dyDescent="0.3">
      <c r="A62" s="115" t="s">
        <v>383</v>
      </c>
      <c r="B62" s="116" t="s">
        <v>56</v>
      </c>
      <c r="C62" s="108">
        <v>1.7041019846336189</v>
      </c>
      <c r="D62" s="110">
        <v>6.2287314999999994</v>
      </c>
      <c r="E62" s="110">
        <v>10.198372000000001</v>
      </c>
      <c r="F62" s="110">
        <v>12.548715999999999</v>
      </c>
      <c r="G62" s="110">
        <v>13.941752000000001</v>
      </c>
      <c r="H62" s="111">
        <v>15.30099375</v>
      </c>
      <c r="I62" s="108">
        <v>1.3946484731959501</v>
      </c>
      <c r="J62" s="110">
        <v>5.3142798051480149</v>
      </c>
      <c r="K62" s="110">
        <v>8.7011299756598888</v>
      </c>
      <c r="L62" s="110">
        <v>10.706415587080254</v>
      </c>
      <c r="M62" s="110">
        <v>11.894937372397887</v>
      </c>
      <c r="N62" s="111">
        <v>13.054626304620932</v>
      </c>
      <c r="O62" s="108">
        <v>1.100345662574417</v>
      </c>
      <c r="P62" s="110">
        <v>4.4044099342833194</v>
      </c>
      <c r="Q62" s="110">
        <v>7.2113898231633282</v>
      </c>
      <c r="R62" s="110">
        <v>8.8733459473891347</v>
      </c>
      <c r="S62" s="110">
        <v>9.8583782283943933</v>
      </c>
      <c r="T62" s="111">
        <v>10.819514194327848</v>
      </c>
      <c r="U62" s="133">
        <v>64.5</v>
      </c>
      <c r="V62" s="178">
        <v>303125.68628868833</v>
      </c>
      <c r="W62" s="178">
        <v>307349.66929368844</v>
      </c>
      <c r="X62" s="178">
        <v>339566.86829118844</v>
      </c>
      <c r="Y62" s="178">
        <v>315924.50405118836</v>
      </c>
      <c r="Z62" s="178">
        <v>354694.10071368841</v>
      </c>
    </row>
    <row r="63" spans="1:26" ht="13" x14ac:dyDescent="0.3">
      <c r="A63" s="130" t="s">
        <v>384</v>
      </c>
      <c r="B63" s="116" t="s">
        <v>57</v>
      </c>
      <c r="C63" s="108">
        <v>1.7394355206526548</v>
      </c>
      <c r="D63" s="110">
        <v>6.3724029999999994</v>
      </c>
      <c r="E63" s="110">
        <v>10.438864000000001</v>
      </c>
      <c r="F63" s="110">
        <v>12.846285999999999</v>
      </c>
      <c r="G63" s="110">
        <v>14.273216000000001</v>
      </c>
      <c r="H63" s="111">
        <v>15.665527499999996</v>
      </c>
      <c r="I63" s="108">
        <v>1.4235656756321395</v>
      </c>
      <c r="J63" s="110">
        <v>5.4368586241299086</v>
      </c>
      <c r="K63" s="110">
        <v>8.9063148963615841</v>
      </c>
      <c r="L63" s="110">
        <v>10.960298780089602</v>
      </c>
      <c r="M63" s="110">
        <v>12.17773852401818</v>
      </c>
      <c r="N63" s="111">
        <v>13.365642174532784</v>
      </c>
      <c r="O63" s="108">
        <v>1.1231606721528031</v>
      </c>
      <c r="P63" s="110">
        <v>4.5060017562896757</v>
      </c>
      <c r="Q63" s="110">
        <v>7.3814445692887096</v>
      </c>
      <c r="R63" s="110">
        <v>9.0837612244234212</v>
      </c>
      <c r="S63" s="110">
        <v>10.092760354908803</v>
      </c>
      <c r="T63" s="111">
        <v>11.077280333369407</v>
      </c>
      <c r="U63" s="133">
        <v>65.599999999999994</v>
      </c>
      <c r="V63" s="178">
        <v>307642.95723067643</v>
      </c>
      <c r="W63" s="178">
        <v>311941.04520067637</v>
      </c>
      <c r="X63" s="178">
        <v>344723.45821567636</v>
      </c>
      <c r="Y63" s="178">
        <v>320666.31565567636</v>
      </c>
      <c r="Z63" s="178">
        <v>360116.08068067639</v>
      </c>
    </row>
    <row r="64" spans="1:26" ht="13" x14ac:dyDescent="0.3">
      <c r="A64" s="115" t="s">
        <v>385</v>
      </c>
      <c r="B64" s="116" t="s">
        <v>58</v>
      </c>
      <c r="C64" s="108">
        <v>1.7727499974706027</v>
      </c>
      <c r="D64" s="110">
        <v>6.4100229999999989</v>
      </c>
      <c r="E64" s="110">
        <v>10.476484000000001</v>
      </c>
      <c r="F64" s="110">
        <v>12.885034599999999</v>
      </c>
      <c r="G64" s="110">
        <v>14.312340800000001</v>
      </c>
      <c r="H64" s="111">
        <v>15.705028499999996</v>
      </c>
      <c r="I64" s="108">
        <v>1.4508304665005465</v>
      </c>
      <c r="J64" s="110">
        <v>5.4689555617278245</v>
      </c>
      <c r="K64" s="110">
        <v>8.9384118339594991</v>
      </c>
      <c r="L64" s="110">
        <v>10.993358625815453</v>
      </c>
      <c r="M64" s="110">
        <v>12.21111933912001</v>
      </c>
      <c r="N64" s="111">
        <v>13.399343959010594</v>
      </c>
      <c r="O64" s="108">
        <v>1.1446719668981387</v>
      </c>
      <c r="P64" s="110">
        <v>4.5326033045708529</v>
      </c>
      <c r="Q64" s="110">
        <v>7.4080461175698868</v>
      </c>
      <c r="R64" s="110">
        <v>9.1111608191530333</v>
      </c>
      <c r="S64" s="110">
        <v>10.120425965121226</v>
      </c>
      <c r="T64" s="111">
        <v>11.105211959064643</v>
      </c>
      <c r="U64" s="133">
        <v>65.599999999999994</v>
      </c>
      <c r="V64" s="178">
        <v>312185.69193220208</v>
      </c>
      <c r="W64" s="178">
        <v>316557.88486720202</v>
      </c>
      <c r="X64" s="178">
        <v>349905.51189970208</v>
      </c>
      <c r="Y64" s="178">
        <v>325433.59101970203</v>
      </c>
      <c r="Z64" s="178">
        <v>365563.52440720215</v>
      </c>
    </row>
    <row r="65" spans="1:26" ht="13.5" thickBot="1" x14ac:dyDescent="0.35">
      <c r="A65" s="135" t="s">
        <v>386</v>
      </c>
      <c r="B65" s="136" t="s">
        <v>59</v>
      </c>
      <c r="C65" s="109">
        <v>1.8060644742885505</v>
      </c>
      <c r="D65" s="112">
        <v>6.4476429999999993</v>
      </c>
      <c r="E65" s="112">
        <v>10.514104000000001</v>
      </c>
      <c r="F65" s="112">
        <v>12.923783199999999</v>
      </c>
      <c r="G65" s="112">
        <v>14.351465600000001</v>
      </c>
      <c r="H65" s="113">
        <v>15.744529499999995</v>
      </c>
      <c r="I65" s="109">
        <v>1.4780952573689534</v>
      </c>
      <c r="J65" s="112">
        <v>5.5010524993257395</v>
      </c>
      <c r="K65" s="112">
        <v>8.9705087715574141</v>
      </c>
      <c r="L65" s="112">
        <v>11.026418471541305</v>
      </c>
      <c r="M65" s="112">
        <v>12.244500154221843</v>
      </c>
      <c r="N65" s="113">
        <v>13.433045743488405</v>
      </c>
      <c r="O65" s="109">
        <v>1.1661832616434742</v>
      </c>
      <c r="P65" s="112">
        <v>4.5592048528520301</v>
      </c>
      <c r="Q65" s="112">
        <v>7.4346476658510641</v>
      </c>
      <c r="R65" s="112">
        <v>9.1385604138826455</v>
      </c>
      <c r="S65" s="112">
        <v>10.14809157533365</v>
      </c>
      <c r="T65" s="113">
        <v>11.133143584759878</v>
      </c>
      <c r="U65" s="137">
        <v>65.599999999999994</v>
      </c>
      <c r="V65" s="178">
        <v>316728.42663372774</v>
      </c>
      <c r="W65" s="178">
        <v>321174.72453372768</v>
      </c>
      <c r="X65" s="178">
        <v>355087.56558372773</v>
      </c>
      <c r="Y65" s="178">
        <v>330200.86638372776</v>
      </c>
      <c r="Z65" s="178">
        <v>371010.96813372767</v>
      </c>
    </row>
    <row r="67" spans="1:26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79"/>
      <c r="Q67" s="86"/>
      <c r="R67" s="87"/>
      <c r="S67" s="87"/>
      <c r="T67" s="86"/>
    </row>
    <row r="68" spans="1:26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79"/>
      <c r="Q68" s="86"/>
      <c r="R68" s="88"/>
      <c r="S68" s="88"/>
      <c r="T68" s="86"/>
    </row>
    <row r="69" spans="1:26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4"/>
      <c r="Q69" s="86"/>
      <c r="R69" s="88"/>
      <c r="S69" s="88"/>
      <c r="T69" s="86"/>
    </row>
    <row r="70" spans="1:26" ht="11.5" x14ac:dyDescent="0.2">
      <c r="Q70" s="86"/>
      <c r="R70" s="88"/>
      <c r="S70" s="88"/>
      <c r="T70" s="86"/>
    </row>
    <row r="71" spans="1:26" x14ac:dyDescent="0.2">
      <c r="Q71" s="86"/>
      <c r="R71" s="87"/>
      <c r="S71" s="87"/>
      <c r="T71" s="86"/>
    </row>
    <row r="72" spans="1:26" x14ac:dyDescent="0.2">
      <c r="Q72" s="86"/>
      <c r="R72" s="87"/>
      <c r="S72" s="87"/>
      <c r="T72" s="86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A20:U65">
    <cfRule type="expression" dxfId="79" priority="9" stopIfTrue="1">
      <formula>MOD(ROW(A10),2)=0</formula>
    </cfRule>
  </conditionalFormatting>
  <conditionalFormatting sqref="A11:U18">
    <cfRule type="expression" dxfId="78" priority="28" stopIfTrue="1">
      <formula>MOD(ROW(A2),2)=0</formula>
    </cfRule>
  </conditionalFormatting>
  <conditionalFormatting sqref="A19:U19">
    <cfRule type="expression" dxfId="77" priority="30" stopIfTrue="1">
      <formula>MOD(ROW(#REF!),2)=0</formula>
    </cfRule>
  </conditionalFormatting>
  <conditionalFormatting sqref="V11:Z65">
    <cfRule type="expression" dxfId="76" priority="63" stopIfTrue="1">
      <formula>MOD(ROW(B2),2)=0</formula>
    </cfRule>
  </conditionalFormatting>
  <hyperlinks>
    <hyperlink ref="Z4" r:id="rId1" xr:uid="{00000000-0004-0000-0400-000000000000}"/>
    <hyperlink ref="Z5" r:id="rId2" xr:uid="{00000000-0004-0000-0400-000001000000}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9"/>
  <sheetViews>
    <sheetView topLeftCell="A7" zoomScale="85" zoomScaleNormal="85" workbookViewId="0">
      <selection activeCell="V7" sqref="V1:V1048576"/>
    </sheetView>
  </sheetViews>
  <sheetFormatPr defaultColWidth="9.1796875" defaultRowHeight="10" x14ac:dyDescent="0.2"/>
  <cols>
    <col min="1" max="1" width="11.54296875" style="17" customWidth="1"/>
    <col min="2" max="2" width="13.1796875" style="37" customWidth="1"/>
    <col min="3" max="7" width="6.1796875" style="38" customWidth="1"/>
    <col min="8" max="8" width="6.81640625" style="38" customWidth="1"/>
    <col min="9" max="10" width="6" style="38" customWidth="1"/>
    <col min="11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2" width="14.1796875" style="22" customWidth="1"/>
    <col min="23" max="23" width="16.1796875" style="22" customWidth="1"/>
    <col min="24" max="24" width="19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96</v>
      </c>
      <c r="B7" s="56"/>
      <c r="W7" s="71"/>
      <c r="X7" s="71"/>
      <c r="Y7" s="71"/>
      <c r="Z7" s="71"/>
    </row>
    <row r="8" spans="1:26" ht="27.75" customHeight="1" thickBot="1" x14ac:dyDescent="0.25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65"/>
      <c r="S8" s="365"/>
      <c r="T8" s="352"/>
      <c r="U8" s="353" t="s">
        <v>81</v>
      </c>
      <c r="V8" s="356" t="s">
        <v>73</v>
      </c>
      <c r="W8" s="356"/>
      <c r="X8" s="356"/>
      <c r="Y8" s="356" t="s">
        <v>74</v>
      </c>
      <c r="Z8" s="348"/>
    </row>
    <row r="9" spans="1:26" ht="55.75" customHeight="1" x14ac:dyDescent="0.2">
      <c r="A9" s="346"/>
      <c r="B9" s="349"/>
      <c r="C9" s="357" t="s">
        <v>272</v>
      </c>
      <c r="D9" s="358"/>
      <c r="E9" s="358"/>
      <c r="F9" s="358"/>
      <c r="G9" s="360"/>
      <c r="H9" s="359"/>
      <c r="I9" s="357" t="s">
        <v>273</v>
      </c>
      <c r="J9" s="358"/>
      <c r="K9" s="358"/>
      <c r="L9" s="360"/>
      <c r="M9" s="360"/>
      <c r="N9" s="359"/>
      <c r="O9" s="357" t="s">
        <v>274</v>
      </c>
      <c r="P9" s="358"/>
      <c r="Q9" s="358"/>
      <c r="R9" s="358"/>
      <c r="S9" s="360"/>
      <c r="T9" s="359"/>
      <c r="U9" s="354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ht="57.75" customHeight="1" thickBot="1" x14ac:dyDescent="0.25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01" t="s">
        <v>391</v>
      </c>
      <c r="U10" s="355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ht="13" x14ac:dyDescent="0.3">
      <c r="A11" s="141" t="s">
        <v>275</v>
      </c>
      <c r="B11" s="142">
        <v>600</v>
      </c>
      <c r="C11" s="117">
        <v>0.122</v>
      </c>
      <c r="D11" s="103">
        <v>0.41</v>
      </c>
      <c r="E11" s="103">
        <v>0.7</v>
      </c>
      <c r="F11" s="103">
        <v>0.85799999999999998</v>
      </c>
      <c r="G11" s="103">
        <v>0.95099999999999996</v>
      </c>
      <c r="H11" s="104">
        <v>1.0429999999999999</v>
      </c>
      <c r="I11" s="102">
        <v>9.9845616790644992E-2</v>
      </c>
      <c r="J11" s="103">
        <v>0.3498071349055078</v>
      </c>
      <c r="K11" s="103">
        <v>0.59723169374111096</v>
      </c>
      <c r="L11" s="103">
        <v>0.73203541889981882</v>
      </c>
      <c r="M11" s="103">
        <v>0.81138191535399495</v>
      </c>
      <c r="N11" s="104">
        <v>0.8898752236742552</v>
      </c>
      <c r="O11" s="102">
        <v>7.8775901938134801E-2</v>
      </c>
      <c r="P11" s="103">
        <v>0.28991586377678363</v>
      </c>
      <c r="Q11" s="103">
        <v>0.49497830400914278</v>
      </c>
      <c r="R11" s="103">
        <v>0.60670197834263506</v>
      </c>
      <c r="S11" s="103">
        <v>0.67246338158956398</v>
      </c>
      <c r="T11" s="104">
        <v>0.7375176729736227</v>
      </c>
      <c r="U11" s="126">
        <v>3.6</v>
      </c>
      <c r="V11" s="178">
        <v>35565.283194791053</v>
      </c>
      <c r="W11" s="178">
        <v>36009.912984791052</v>
      </c>
      <c r="X11" s="178">
        <v>39401.197089791051</v>
      </c>
      <c r="Y11" s="178">
        <v>36912.527169791043</v>
      </c>
      <c r="Z11" s="178">
        <v>40993.537344791053</v>
      </c>
    </row>
    <row r="12" spans="1:26" ht="13" x14ac:dyDescent="0.3">
      <c r="A12" s="143" t="s">
        <v>276</v>
      </c>
      <c r="B12" s="144">
        <v>700</v>
      </c>
      <c r="C12" s="138">
        <v>0.16400000000000001</v>
      </c>
      <c r="D12" s="139">
        <v>0.59699999999999998</v>
      </c>
      <c r="E12" s="139">
        <v>1.032</v>
      </c>
      <c r="F12" s="139">
        <v>1.268</v>
      </c>
      <c r="G12" s="139">
        <v>1.4079999999999999</v>
      </c>
      <c r="H12" s="140">
        <v>1.5449999999999999</v>
      </c>
      <c r="I12" s="105">
        <v>0.13421869798086705</v>
      </c>
      <c r="J12" s="106">
        <v>0.509353315947776</v>
      </c>
      <c r="K12" s="106">
        <v>0.88049015420118071</v>
      </c>
      <c r="L12" s="106">
        <v>1.0818425538053267</v>
      </c>
      <c r="M12" s="106">
        <v>1.2012888925535488</v>
      </c>
      <c r="N12" s="107">
        <v>1.3181756669000233</v>
      </c>
      <c r="O12" s="105">
        <v>0.10589547473650908</v>
      </c>
      <c r="P12" s="106">
        <v>0.42214578213351178</v>
      </c>
      <c r="Q12" s="106">
        <v>0.72973944248205058</v>
      </c>
      <c r="R12" s="106">
        <v>0.89661784211941864</v>
      </c>
      <c r="S12" s="106">
        <v>0.99561350292124717</v>
      </c>
      <c r="T12" s="107">
        <v>1.0924878281344652</v>
      </c>
      <c r="U12" s="127">
        <v>4.7</v>
      </c>
      <c r="V12" s="178">
        <v>41189.811021659625</v>
      </c>
      <c r="W12" s="178">
        <v>41708.54577665963</v>
      </c>
      <c r="X12" s="178">
        <v>45665.043899159631</v>
      </c>
      <c r="Y12" s="178">
        <v>42761.595659159633</v>
      </c>
      <c r="Z12" s="178">
        <v>47522.77419665963</v>
      </c>
    </row>
    <row r="13" spans="1:26" ht="13" x14ac:dyDescent="0.3">
      <c r="A13" s="141" t="s">
        <v>277</v>
      </c>
      <c r="B13" s="145">
        <v>800</v>
      </c>
      <c r="C13" s="138">
        <v>0.20899999999999999</v>
      </c>
      <c r="D13" s="139">
        <v>0.63700000000000001</v>
      </c>
      <c r="E13" s="139">
        <v>1.0720000000000001</v>
      </c>
      <c r="F13" s="139">
        <v>1.3089999999999999</v>
      </c>
      <c r="G13" s="139">
        <v>1.4490000000000001</v>
      </c>
      <c r="H13" s="140">
        <v>1.587</v>
      </c>
      <c r="I13" s="108">
        <v>0.17104699925610495</v>
      </c>
      <c r="J13" s="106">
        <v>0.54348084130441099</v>
      </c>
      <c r="K13" s="106">
        <v>0.9146176795578157</v>
      </c>
      <c r="L13" s="106">
        <v>1.1168232672958773</v>
      </c>
      <c r="M13" s="106">
        <v>1.2362696060440996</v>
      </c>
      <c r="N13" s="107">
        <v>1.3540095685244902</v>
      </c>
      <c r="O13" s="108">
        <v>0.13495215987762438</v>
      </c>
      <c r="P13" s="106">
        <v>0.45043025664831998</v>
      </c>
      <c r="Q13" s="106">
        <v>0.75802391699685878</v>
      </c>
      <c r="R13" s="106">
        <v>0.92560942849709704</v>
      </c>
      <c r="S13" s="106">
        <v>1.0246050892989256</v>
      </c>
      <c r="T13" s="107">
        <v>1.1221865263750137</v>
      </c>
      <c r="U13" s="127">
        <v>4.7</v>
      </c>
      <c r="V13" s="178">
        <v>46922.047156204702</v>
      </c>
      <c r="W13" s="178">
        <v>47514.886876204699</v>
      </c>
      <c r="X13" s="178">
        <v>52036.599016204702</v>
      </c>
      <c r="Y13" s="178">
        <v>48718.372456204699</v>
      </c>
      <c r="Z13" s="178">
        <v>54159.719356204703</v>
      </c>
    </row>
    <row r="14" spans="1:26" ht="13" x14ac:dyDescent="0.3">
      <c r="A14" s="143" t="s">
        <v>278</v>
      </c>
      <c r="B14" s="144">
        <v>900</v>
      </c>
      <c r="C14" s="138">
        <v>0.251</v>
      </c>
      <c r="D14" s="139">
        <v>0.82899999999999996</v>
      </c>
      <c r="E14" s="139">
        <v>1.4079999999999999</v>
      </c>
      <c r="F14" s="139">
        <v>1.724</v>
      </c>
      <c r="G14" s="139">
        <v>1.911</v>
      </c>
      <c r="H14" s="140">
        <v>2.0939999999999999</v>
      </c>
      <c r="I14" s="108">
        <v>0.20542008044632701</v>
      </c>
      <c r="J14" s="106">
        <v>0.70729296301625855</v>
      </c>
      <c r="K14" s="106">
        <v>1.2012888925535488</v>
      </c>
      <c r="L14" s="106">
        <v>1.4708963428709647</v>
      </c>
      <c r="M14" s="106">
        <v>1.630442523913233</v>
      </c>
      <c r="N14" s="107">
        <v>1.7865759524198375</v>
      </c>
      <c r="O14" s="108">
        <v>0.16207173267599864</v>
      </c>
      <c r="P14" s="106">
        <v>0.58619573431939909</v>
      </c>
      <c r="Q14" s="106">
        <v>0.99561350292124717</v>
      </c>
      <c r="R14" s="106">
        <v>1.2190608515882317</v>
      </c>
      <c r="S14" s="106">
        <v>1.3512907699449599</v>
      </c>
      <c r="T14" s="107">
        <v>1.480692240850207</v>
      </c>
      <c r="U14" s="127">
        <v>7.2</v>
      </c>
      <c r="V14" s="178">
        <v>52731.833272276876</v>
      </c>
      <c r="W14" s="178">
        <v>53398.777957276885</v>
      </c>
      <c r="X14" s="178">
        <v>58485.70411477689</v>
      </c>
      <c r="Y14" s="178">
        <v>54752.69923477689</v>
      </c>
      <c r="Z14" s="178">
        <v>60874.21449727688</v>
      </c>
    </row>
    <row r="15" spans="1:26" ht="13" x14ac:dyDescent="0.3">
      <c r="A15" s="141" t="s">
        <v>279</v>
      </c>
      <c r="B15" s="145">
        <v>1000</v>
      </c>
      <c r="C15" s="138">
        <v>0.29299999999999998</v>
      </c>
      <c r="D15" s="139">
        <v>1.016</v>
      </c>
      <c r="E15" s="139">
        <v>1.74</v>
      </c>
      <c r="F15" s="139">
        <v>2.1339999999999999</v>
      </c>
      <c r="G15" s="139">
        <v>2.3679999999999999</v>
      </c>
      <c r="H15" s="140">
        <v>2.5960000000000001</v>
      </c>
      <c r="I15" s="108">
        <v>0.23979316163654904</v>
      </c>
      <c r="J15" s="106">
        <v>0.8668391440585268</v>
      </c>
      <c r="K15" s="106">
        <v>1.4845473530136186</v>
      </c>
      <c r="L15" s="106">
        <v>1.8207034777764723</v>
      </c>
      <c r="M15" s="106">
        <v>2.0203495011127868</v>
      </c>
      <c r="N15" s="107">
        <v>2.2148763956456059</v>
      </c>
      <c r="O15" s="108">
        <v>0.18919130547437291</v>
      </c>
      <c r="P15" s="106">
        <v>0.71842565267612724</v>
      </c>
      <c r="Q15" s="106">
        <v>1.230374641394155</v>
      </c>
      <c r="R15" s="106">
        <v>1.5089767153650153</v>
      </c>
      <c r="S15" s="106">
        <v>1.6744408912766431</v>
      </c>
      <c r="T15" s="107">
        <v>1.8356623960110496</v>
      </c>
      <c r="U15" s="127">
        <v>8.3000000000000007</v>
      </c>
      <c r="V15" s="178">
        <v>58438.219412979553</v>
      </c>
      <c r="W15" s="178">
        <v>59179.269062979562</v>
      </c>
      <c r="X15" s="178">
        <v>64831.409237979562</v>
      </c>
      <c r="Y15" s="178">
        <v>60683.626037979557</v>
      </c>
      <c r="Z15" s="178">
        <v>67485.309662979562</v>
      </c>
    </row>
    <row r="16" spans="1:26" ht="13" x14ac:dyDescent="0.3">
      <c r="A16" s="143" t="s">
        <v>280</v>
      </c>
      <c r="B16" s="144">
        <v>1100</v>
      </c>
      <c r="C16" s="138">
        <v>0.33800000000000002</v>
      </c>
      <c r="D16" s="139">
        <v>1.2170000000000001</v>
      </c>
      <c r="E16" s="139">
        <v>2.0859999999999999</v>
      </c>
      <c r="F16" s="139">
        <v>2.5590000000000002</v>
      </c>
      <c r="G16" s="139">
        <v>2.839</v>
      </c>
      <c r="H16" s="140">
        <v>3.113</v>
      </c>
      <c r="I16" s="108">
        <v>0.27662146291178696</v>
      </c>
      <c r="J16" s="106">
        <v>1.0383299589756172</v>
      </c>
      <c r="K16" s="106">
        <v>1.7797504473485104</v>
      </c>
      <c r="L16" s="106">
        <v>2.1833084346907188</v>
      </c>
      <c r="M16" s="106">
        <v>2.4222011121871629</v>
      </c>
      <c r="N16" s="107">
        <v>2.655974660880112</v>
      </c>
      <c r="O16" s="108">
        <v>0.21824799061548825</v>
      </c>
      <c r="P16" s="106">
        <v>0.86055513711303833</v>
      </c>
      <c r="Q16" s="106">
        <v>1.4750353459472454</v>
      </c>
      <c r="R16" s="106">
        <v>1.809499257084852</v>
      </c>
      <c r="S16" s="106">
        <v>2.0074905786885093</v>
      </c>
      <c r="T16" s="107">
        <v>2.201239229114945</v>
      </c>
      <c r="U16" s="127">
        <v>9.4</v>
      </c>
      <c r="V16" s="178">
        <v>64222.155535209371</v>
      </c>
      <c r="W16" s="178">
        <v>65037.31015020937</v>
      </c>
      <c r="X16" s="178">
        <v>71254.66434270938</v>
      </c>
      <c r="Y16" s="178">
        <v>66692.102822709378</v>
      </c>
      <c r="Z16" s="178">
        <v>74173.954810209383</v>
      </c>
    </row>
    <row r="17" spans="1:26" ht="13" x14ac:dyDescent="0.3">
      <c r="A17" s="141" t="s">
        <v>281</v>
      </c>
      <c r="B17" s="145">
        <v>1200</v>
      </c>
      <c r="C17" s="138">
        <v>0.38100000000000001</v>
      </c>
      <c r="D17" s="139">
        <v>1.2430000000000001</v>
      </c>
      <c r="E17" s="139">
        <v>2.1120000000000001</v>
      </c>
      <c r="F17" s="139">
        <v>2.5859999999999999</v>
      </c>
      <c r="G17" s="139">
        <v>2.867</v>
      </c>
      <c r="H17" s="140">
        <v>3.141</v>
      </c>
      <c r="I17" s="108">
        <v>0.31181295079701427</v>
      </c>
      <c r="J17" s="106">
        <v>1.0605128504574299</v>
      </c>
      <c r="K17" s="106">
        <v>1.8019333388303234</v>
      </c>
      <c r="L17" s="106">
        <v>2.2063445143064468</v>
      </c>
      <c r="M17" s="106">
        <v>2.4460903799368072</v>
      </c>
      <c r="N17" s="107">
        <v>2.6798639286297563</v>
      </c>
      <c r="O17" s="108">
        <v>0.24601326752810951</v>
      </c>
      <c r="P17" s="106">
        <v>0.8789400455476637</v>
      </c>
      <c r="Q17" s="106">
        <v>1.4934202543818709</v>
      </c>
      <c r="R17" s="106">
        <v>1.8285912773823474</v>
      </c>
      <c r="S17" s="106">
        <v>2.027289710848875</v>
      </c>
      <c r="T17" s="107">
        <v>2.2210383612753106</v>
      </c>
      <c r="U17" s="127">
        <v>9.4</v>
      </c>
      <c r="V17" s="178">
        <v>69820.833368235515</v>
      </c>
      <c r="W17" s="178">
        <v>70710.092948235528</v>
      </c>
      <c r="X17" s="178">
        <v>77492.661158235525</v>
      </c>
      <c r="Y17" s="178">
        <v>72515.321318235539</v>
      </c>
      <c r="Z17" s="178">
        <v>80677.341668235516</v>
      </c>
    </row>
    <row r="18" spans="1:26" ht="13" x14ac:dyDescent="0.3">
      <c r="A18" s="143" t="s">
        <v>282</v>
      </c>
      <c r="B18" s="144">
        <v>1300</v>
      </c>
      <c r="C18" s="138">
        <v>0.42199999999999999</v>
      </c>
      <c r="D18" s="139">
        <v>1.4339999999999999</v>
      </c>
      <c r="E18" s="139">
        <v>2.448</v>
      </c>
      <c r="F18" s="139">
        <v>3</v>
      </c>
      <c r="G18" s="139">
        <v>3.327</v>
      </c>
      <c r="H18" s="140">
        <v>3.6469999999999998</v>
      </c>
      <c r="I18" s="108">
        <v>0.34536762529223103</v>
      </c>
      <c r="J18" s="106">
        <v>1.2234717840353615</v>
      </c>
      <c r="K18" s="106">
        <v>2.0886045518260565</v>
      </c>
      <c r="L18" s="106">
        <v>2.5595644017476182</v>
      </c>
      <c r="M18" s="106">
        <v>2.8385569215381086</v>
      </c>
      <c r="N18" s="107">
        <v>3.1115771243911881</v>
      </c>
      <c r="O18" s="108">
        <v>0.27248713621223675</v>
      </c>
      <c r="P18" s="106">
        <v>1.0139984113558724</v>
      </c>
      <c r="Q18" s="106">
        <v>1.7310098403062593</v>
      </c>
      <c r="R18" s="106">
        <v>2.121335588610612</v>
      </c>
      <c r="S18" s="106">
        <v>2.3525611677691685</v>
      </c>
      <c r="T18" s="107">
        <v>2.5788369638876341</v>
      </c>
      <c r="U18" s="127">
        <v>11.9</v>
      </c>
      <c r="V18" s="178">
        <v>75604.769490465347</v>
      </c>
      <c r="W18" s="178">
        <v>76568.134035465337</v>
      </c>
      <c r="X18" s="178">
        <v>83915.916262965344</v>
      </c>
      <c r="Y18" s="178">
        <v>78523.798102965346</v>
      </c>
      <c r="Z18" s="178">
        <v>87365.986815465323</v>
      </c>
    </row>
    <row r="19" spans="1:26" ht="13" x14ac:dyDescent="0.3">
      <c r="A19" s="141" t="s">
        <v>283</v>
      </c>
      <c r="B19" s="145">
        <v>1400</v>
      </c>
      <c r="C19" s="138">
        <v>0.46700000000000003</v>
      </c>
      <c r="D19" s="139">
        <v>1.6240000000000001</v>
      </c>
      <c r="E19" s="139">
        <v>2.7829999999999999</v>
      </c>
      <c r="F19" s="139">
        <v>3.4140000000000001</v>
      </c>
      <c r="G19" s="139">
        <v>3.7869999999999999</v>
      </c>
      <c r="H19" s="140">
        <v>4.1529999999999996</v>
      </c>
      <c r="I19" s="108">
        <v>0.38219592656746898</v>
      </c>
      <c r="J19" s="106">
        <v>1.3855775294793775</v>
      </c>
      <c r="K19" s="106">
        <v>2.3744225766878739</v>
      </c>
      <c r="L19" s="106">
        <v>2.9127842891887896</v>
      </c>
      <c r="M19" s="106">
        <v>3.2310234631394104</v>
      </c>
      <c r="N19" s="107">
        <v>3.5432903201526194</v>
      </c>
      <c r="O19" s="108">
        <v>0.30154382135335212</v>
      </c>
      <c r="P19" s="106">
        <v>1.1483496653012113</v>
      </c>
      <c r="Q19" s="106">
        <v>1.9678923143677778</v>
      </c>
      <c r="R19" s="106">
        <v>2.4140798998388764</v>
      </c>
      <c r="S19" s="106">
        <v>2.6778326246894624</v>
      </c>
      <c r="T19" s="107">
        <v>2.9366355664999571</v>
      </c>
      <c r="U19" s="127">
        <v>13</v>
      </c>
      <c r="V19" s="178">
        <v>81337.00562501041</v>
      </c>
      <c r="W19" s="178">
        <v>82374.475135010405</v>
      </c>
      <c r="X19" s="178">
        <v>90287.471380010422</v>
      </c>
      <c r="Y19" s="178">
        <v>84480.574900010412</v>
      </c>
      <c r="Z19" s="178">
        <v>94002.931975010419</v>
      </c>
    </row>
    <row r="20" spans="1:26" ht="13" x14ac:dyDescent="0.3">
      <c r="A20" s="143" t="s">
        <v>284</v>
      </c>
      <c r="B20" s="144">
        <v>1500</v>
      </c>
      <c r="C20" s="138">
        <v>0.51</v>
      </c>
      <c r="D20" s="139">
        <v>1.8120000000000001</v>
      </c>
      <c r="E20" s="139">
        <v>3.1160000000000001</v>
      </c>
      <c r="F20" s="139">
        <v>3.8250000000000002</v>
      </c>
      <c r="G20" s="139">
        <v>4.2450000000000001</v>
      </c>
      <c r="H20" s="140">
        <v>4.6559999999999997</v>
      </c>
      <c r="I20" s="108">
        <v>0.41738741445269628</v>
      </c>
      <c r="J20" s="106">
        <v>1.5459768986555615</v>
      </c>
      <c r="K20" s="106">
        <v>2.6585342252818598</v>
      </c>
      <c r="L20" s="106">
        <v>3.2634446122282137</v>
      </c>
      <c r="M20" s="106">
        <v>3.6217836284728802</v>
      </c>
      <c r="N20" s="107">
        <v>3.9724439515123033</v>
      </c>
      <c r="O20" s="108">
        <v>0.32930909826597338</v>
      </c>
      <c r="P20" s="106">
        <v>1.2812866955208098</v>
      </c>
      <c r="Q20" s="106">
        <v>2.2033605647035559</v>
      </c>
      <c r="R20" s="106">
        <v>2.7047028754785303</v>
      </c>
      <c r="S20" s="106">
        <v>3.0016898578840161</v>
      </c>
      <c r="T20" s="107">
        <v>3.2923128335236695</v>
      </c>
      <c r="U20" s="127">
        <v>14</v>
      </c>
      <c r="V20" s="178">
        <v>87120.941747240213</v>
      </c>
      <c r="W20" s="178">
        <v>88232.5162222402</v>
      </c>
      <c r="X20" s="178">
        <v>96710.726484740226</v>
      </c>
      <c r="Y20" s="178">
        <v>90489.051684740218</v>
      </c>
      <c r="Z20" s="178">
        <v>100691.57712224021</v>
      </c>
    </row>
    <row r="21" spans="1:26" ht="13" x14ac:dyDescent="0.3">
      <c r="A21" s="141" t="s">
        <v>285</v>
      </c>
      <c r="B21" s="145">
        <v>1600</v>
      </c>
      <c r="C21" s="138">
        <v>0.55100000000000005</v>
      </c>
      <c r="D21" s="139">
        <v>1.8480000000000001</v>
      </c>
      <c r="E21" s="139">
        <v>3.1520000000000001</v>
      </c>
      <c r="F21" s="139">
        <v>3.863</v>
      </c>
      <c r="G21" s="139">
        <v>4.2830000000000004</v>
      </c>
      <c r="H21" s="140">
        <v>4.694</v>
      </c>
      <c r="I21" s="108">
        <v>0.4509420889479131</v>
      </c>
      <c r="J21" s="106">
        <v>1.5766916714765329</v>
      </c>
      <c r="K21" s="106">
        <v>2.6892489981028311</v>
      </c>
      <c r="L21" s="106">
        <v>3.2958657613170166</v>
      </c>
      <c r="M21" s="106">
        <v>3.6542047775616835</v>
      </c>
      <c r="N21" s="107">
        <v>4.0048651006011067</v>
      </c>
      <c r="O21" s="108">
        <v>0.35578296695010064</v>
      </c>
      <c r="P21" s="106">
        <v>1.306742722584137</v>
      </c>
      <c r="Q21" s="106">
        <v>2.2288165917668832</v>
      </c>
      <c r="R21" s="106">
        <v>2.7315731262675982</v>
      </c>
      <c r="S21" s="106">
        <v>3.028560108673084</v>
      </c>
      <c r="T21" s="107">
        <v>3.3191830843127375</v>
      </c>
      <c r="U21" s="127">
        <v>14</v>
      </c>
      <c r="V21" s="178">
        <v>92745.469574108749</v>
      </c>
      <c r="W21" s="178">
        <v>93931.149014108756</v>
      </c>
      <c r="X21" s="178">
        <v>102974.57329410875</v>
      </c>
      <c r="Y21" s="178">
        <v>96338.120174108757</v>
      </c>
      <c r="Z21" s="178">
        <v>107220.81397410875</v>
      </c>
    </row>
    <row r="22" spans="1:26" ht="13" x14ac:dyDescent="0.3">
      <c r="A22" s="143" t="s">
        <v>286</v>
      </c>
      <c r="B22" s="144">
        <v>1700</v>
      </c>
      <c r="C22" s="138">
        <v>0.59699999999999998</v>
      </c>
      <c r="D22" s="139">
        <v>2.0419999999999998</v>
      </c>
      <c r="E22" s="139">
        <v>3.4910000000000001</v>
      </c>
      <c r="F22" s="139">
        <v>4.28</v>
      </c>
      <c r="G22" s="139">
        <v>4.7469999999999999</v>
      </c>
      <c r="H22" s="140">
        <v>5.2039999999999997</v>
      </c>
      <c r="I22" s="108">
        <v>0.48858879691815621</v>
      </c>
      <c r="J22" s="106">
        <v>1.742210169456212</v>
      </c>
      <c r="K22" s="106">
        <v>2.9784797755003121</v>
      </c>
      <c r="L22" s="106">
        <v>3.6516452131599357</v>
      </c>
      <c r="M22" s="106">
        <v>4.0500840716986479</v>
      </c>
      <c r="N22" s="107">
        <v>4.439991048898202</v>
      </c>
      <c r="O22" s="108">
        <v>0.38548535620546293</v>
      </c>
      <c r="P22" s="106">
        <v>1.4439224239809565</v>
      </c>
      <c r="Q22" s="106">
        <v>2.4685275132798821</v>
      </c>
      <c r="R22" s="106">
        <v>3.0264387730844735</v>
      </c>
      <c r="S22" s="106">
        <v>3.3566600130448583</v>
      </c>
      <c r="T22" s="107">
        <v>3.6798101343765413</v>
      </c>
      <c r="U22" s="127">
        <v>16.600000000000001</v>
      </c>
      <c r="V22" s="178">
        <v>98477.705708653797</v>
      </c>
      <c r="W22" s="178">
        <v>99737.490113653796</v>
      </c>
      <c r="X22" s="178">
        <v>109346.12841115378</v>
      </c>
      <c r="Y22" s="178">
        <v>102294.89697115379</v>
      </c>
      <c r="Z22" s="178">
        <v>113857.75913365379</v>
      </c>
    </row>
    <row r="23" spans="1:26" ht="13" x14ac:dyDescent="0.3">
      <c r="A23" s="141" t="s">
        <v>287</v>
      </c>
      <c r="B23" s="145">
        <v>1800</v>
      </c>
      <c r="C23" s="138">
        <v>0.63900000000000001</v>
      </c>
      <c r="D23" s="139">
        <v>2.23</v>
      </c>
      <c r="E23" s="139">
        <v>3.8239999999999998</v>
      </c>
      <c r="F23" s="139">
        <v>4.6909999999999998</v>
      </c>
      <c r="G23" s="139">
        <v>5.2050000000000001</v>
      </c>
      <c r="H23" s="140">
        <v>5.7069999999999999</v>
      </c>
      <c r="I23" s="108">
        <v>0.52296187810837835</v>
      </c>
      <c r="J23" s="106">
        <v>1.9026095386323962</v>
      </c>
      <c r="K23" s="106">
        <v>3.2625914240942975</v>
      </c>
      <c r="L23" s="106">
        <v>4.0023055361993594</v>
      </c>
      <c r="M23" s="106">
        <v>4.4408442370321177</v>
      </c>
      <c r="N23" s="107">
        <v>4.8691446802578859</v>
      </c>
      <c r="O23" s="108">
        <v>0.41260492900383722</v>
      </c>
      <c r="P23" s="106">
        <v>1.576859454200555</v>
      </c>
      <c r="Q23" s="106">
        <v>2.70399576361566</v>
      </c>
      <c r="R23" s="106">
        <v>3.317061748724127</v>
      </c>
      <c r="S23" s="106">
        <v>3.680517246239412</v>
      </c>
      <c r="T23" s="107">
        <v>4.0354874014002542</v>
      </c>
      <c r="U23" s="127">
        <v>17.600000000000001</v>
      </c>
      <c r="V23" s="178">
        <v>104261.64183088364</v>
      </c>
      <c r="W23" s="178">
        <v>105595.53120088365</v>
      </c>
      <c r="X23" s="178">
        <v>115769.38351588367</v>
      </c>
      <c r="Y23" s="178">
        <v>108303.37375588364</v>
      </c>
      <c r="Z23" s="178">
        <v>120546.40428088364</v>
      </c>
    </row>
    <row r="24" spans="1:26" ht="13" x14ac:dyDescent="0.3">
      <c r="A24" s="143" t="s">
        <v>288</v>
      </c>
      <c r="B24" s="144">
        <v>1900</v>
      </c>
      <c r="C24" s="138">
        <v>0.68100000000000005</v>
      </c>
      <c r="D24" s="139">
        <v>2.4169999999999998</v>
      </c>
      <c r="E24" s="139">
        <v>4.1550000000000002</v>
      </c>
      <c r="F24" s="139">
        <v>5.101</v>
      </c>
      <c r="G24" s="139">
        <v>5.6609999999999996</v>
      </c>
      <c r="H24" s="140">
        <v>6.2089999999999996</v>
      </c>
      <c r="I24" s="108">
        <v>0.55733495929860033</v>
      </c>
      <c r="J24" s="106">
        <v>2.0621557196746645</v>
      </c>
      <c r="K24" s="106">
        <v>3.5449966964204518</v>
      </c>
      <c r="L24" s="106">
        <v>4.3521126711048668</v>
      </c>
      <c r="M24" s="106">
        <v>4.8298980260977551</v>
      </c>
      <c r="N24" s="107">
        <v>5.2974451234836542</v>
      </c>
      <c r="O24" s="108">
        <v>0.43972450180221151</v>
      </c>
      <c r="P24" s="106">
        <v>1.7090893725572829</v>
      </c>
      <c r="Q24" s="106">
        <v>2.9380497902256977</v>
      </c>
      <c r="R24" s="106">
        <v>3.6069776125009105</v>
      </c>
      <c r="S24" s="106">
        <v>4.0029602557082242</v>
      </c>
      <c r="T24" s="107">
        <v>4.3904575565610964</v>
      </c>
      <c r="U24" s="127">
        <v>18.7</v>
      </c>
      <c r="V24" s="178">
        <v>109993.87796542869</v>
      </c>
      <c r="W24" s="178">
        <v>111401.87230042866</v>
      </c>
      <c r="X24" s="178">
        <v>122140.93863292866</v>
      </c>
      <c r="Y24" s="178">
        <v>114260.15055292868</v>
      </c>
      <c r="Z24" s="178">
        <v>127183.34944042868</v>
      </c>
    </row>
    <row r="25" spans="1:26" ht="13" x14ac:dyDescent="0.3">
      <c r="A25" s="141" t="s">
        <v>289</v>
      </c>
      <c r="B25" s="145">
        <v>2000</v>
      </c>
      <c r="C25" s="138">
        <v>0.72599999999999998</v>
      </c>
      <c r="D25" s="139">
        <v>2.4569999999999999</v>
      </c>
      <c r="E25" s="139">
        <v>4.1950000000000003</v>
      </c>
      <c r="F25" s="139">
        <v>5.1420000000000003</v>
      </c>
      <c r="G25" s="139">
        <v>5.7030000000000003</v>
      </c>
      <c r="H25" s="140">
        <v>6.2510000000000003</v>
      </c>
      <c r="I25" s="108">
        <v>0.59416326057383828</v>
      </c>
      <c r="J25" s="106">
        <v>2.0962832450312994</v>
      </c>
      <c r="K25" s="106">
        <v>3.5791242217770867</v>
      </c>
      <c r="L25" s="106">
        <v>4.3870933845954179</v>
      </c>
      <c r="M25" s="106">
        <v>4.8657319277222228</v>
      </c>
      <c r="N25" s="107">
        <v>5.333279025108121</v>
      </c>
      <c r="O25" s="108">
        <v>0.46878118694332677</v>
      </c>
      <c r="P25" s="106">
        <v>1.7373738470720912</v>
      </c>
      <c r="Q25" s="106">
        <v>2.9663342647405058</v>
      </c>
      <c r="R25" s="106">
        <v>3.6359691988785894</v>
      </c>
      <c r="S25" s="106">
        <v>4.0326589539487738</v>
      </c>
      <c r="T25" s="107">
        <v>4.4201562548016451</v>
      </c>
      <c r="U25" s="127">
        <v>18.7</v>
      </c>
      <c r="V25" s="178">
        <v>115618.40579229721</v>
      </c>
      <c r="W25" s="178">
        <v>117100.50509229722</v>
      </c>
      <c r="X25" s="178">
        <v>128404.78544229722</v>
      </c>
      <c r="Y25" s="178">
        <v>120109.21904229721</v>
      </c>
      <c r="Z25" s="178">
        <v>133712.58629229723</v>
      </c>
    </row>
    <row r="26" spans="1:26" ht="13" x14ac:dyDescent="0.3">
      <c r="A26" s="143" t="s">
        <v>290</v>
      </c>
      <c r="B26" s="144">
        <v>2100</v>
      </c>
      <c r="C26" s="138">
        <v>0.76800000000000002</v>
      </c>
      <c r="D26" s="139">
        <v>2.7989999999999999</v>
      </c>
      <c r="E26" s="139">
        <v>4.827</v>
      </c>
      <c r="F26" s="139">
        <v>5.93</v>
      </c>
      <c r="G26" s="139">
        <v>6.5830000000000002</v>
      </c>
      <c r="H26" s="140">
        <v>7.2220000000000004</v>
      </c>
      <c r="I26" s="108">
        <v>0.62853634176406026</v>
      </c>
      <c r="J26" s="106">
        <v>2.3880735868305281</v>
      </c>
      <c r="K26" s="106">
        <v>4.1183391224119177</v>
      </c>
      <c r="L26" s="106">
        <v>5.0594056341211253</v>
      </c>
      <c r="M26" s="106">
        <v>5.6165374855681911</v>
      </c>
      <c r="N26" s="107">
        <v>6.1617247031404334</v>
      </c>
      <c r="O26" s="108">
        <v>0.49590075974170106</v>
      </c>
      <c r="P26" s="106">
        <v>1.979206104173701</v>
      </c>
      <c r="Q26" s="106">
        <v>3.4132289620744745</v>
      </c>
      <c r="R26" s="106">
        <v>4.1931733468203092</v>
      </c>
      <c r="S26" s="106">
        <v>4.6549173932745527</v>
      </c>
      <c r="T26" s="107">
        <v>5.1067618736486136</v>
      </c>
      <c r="U26" s="127">
        <v>22.3</v>
      </c>
      <c r="V26" s="178">
        <v>121376.49192068467</v>
      </c>
      <c r="W26" s="178">
        <v>122932.69618568468</v>
      </c>
      <c r="X26" s="178">
        <v>134802.19055318466</v>
      </c>
      <c r="Y26" s="178">
        <v>126091.84583318465</v>
      </c>
      <c r="Z26" s="178">
        <v>140375.38144568464</v>
      </c>
    </row>
    <row r="27" spans="1:26" ht="13" x14ac:dyDescent="0.3">
      <c r="A27" s="141" t="s">
        <v>291</v>
      </c>
      <c r="B27" s="145">
        <v>2200</v>
      </c>
      <c r="C27" s="138">
        <v>0.81</v>
      </c>
      <c r="D27" s="139">
        <v>2.9860000000000002</v>
      </c>
      <c r="E27" s="139">
        <v>5.1589999999999998</v>
      </c>
      <c r="F27" s="139">
        <v>6.34</v>
      </c>
      <c r="G27" s="139">
        <v>7.04</v>
      </c>
      <c r="H27" s="140">
        <v>7.7240000000000002</v>
      </c>
      <c r="I27" s="108">
        <v>0.66290942295428235</v>
      </c>
      <c r="J27" s="106">
        <v>2.5476197678727961</v>
      </c>
      <c r="K27" s="106">
        <v>4.4015975828719878</v>
      </c>
      <c r="L27" s="106">
        <v>5.4092127690266336</v>
      </c>
      <c r="M27" s="106">
        <v>6.0064444627677442</v>
      </c>
      <c r="N27" s="107">
        <v>6.5900251463662016</v>
      </c>
      <c r="O27" s="108">
        <v>0.52302033254007541</v>
      </c>
      <c r="P27" s="106">
        <v>2.1114360225304294</v>
      </c>
      <c r="Q27" s="106">
        <v>3.6479901005473825</v>
      </c>
      <c r="R27" s="106">
        <v>4.4830892105970932</v>
      </c>
      <c r="S27" s="106">
        <v>4.9780675146062361</v>
      </c>
      <c r="T27" s="107">
        <v>5.4617320288094557</v>
      </c>
      <c r="U27" s="127">
        <v>23.4</v>
      </c>
      <c r="V27" s="178">
        <v>127134.57804907209</v>
      </c>
      <c r="W27" s="178">
        <v>128764.88727907209</v>
      </c>
      <c r="X27" s="178">
        <v>141199.59566407211</v>
      </c>
      <c r="Y27" s="178">
        <v>132074.47262407211</v>
      </c>
      <c r="Z27" s="178">
        <v>147038.17659907209</v>
      </c>
    </row>
    <row r="28" spans="1:26" ht="13" x14ac:dyDescent="0.3">
      <c r="A28" s="143" t="s">
        <v>292</v>
      </c>
      <c r="B28" s="144">
        <v>2300</v>
      </c>
      <c r="C28" s="138">
        <v>0.85499999999999998</v>
      </c>
      <c r="D28" s="139">
        <v>3.18</v>
      </c>
      <c r="E28" s="139">
        <v>5.4969999999999999</v>
      </c>
      <c r="F28" s="139">
        <v>6.7569999999999997</v>
      </c>
      <c r="G28" s="139">
        <v>7.5039999999999996</v>
      </c>
      <c r="H28" s="140">
        <v>8.234</v>
      </c>
      <c r="I28" s="108">
        <v>0.69973772422952019</v>
      </c>
      <c r="J28" s="106">
        <v>2.7131382658524754</v>
      </c>
      <c r="K28" s="106">
        <v>4.6899751721355525</v>
      </c>
      <c r="L28" s="106">
        <v>5.7649922208695523</v>
      </c>
      <c r="M28" s="106">
        <v>6.4023237569047087</v>
      </c>
      <c r="N28" s="107">
        <v>7.0251510946632969</v>
      </c>
      <c r="O28" s="108">
        <v>0.55207701768119066</v>
      </c>
      <c r="P28" s="106">
        <v>2.2486157239272488</v>
      </c>
      <c r="Q28" s="106">
        <v>3.8869939101975115</v>
      </c>
      <c r="R28" s="106">
        <v>4.7779548574139685</v>
      </c>
      <c r="S28" s="106">
        <v>5.3061674189780108</v>
      </c>
      <c r="T28" s="107">
        <v>5.8223590788732595</v>
      </c>
      <c r="U28" s="127">
        <v>25.9</v>
      </c>
      <c r="V28" s="178">
        <v>132892.66417745955</v>
      </c>
      <c r="W28" s="178">
        <v>134597.07837245957</v>
      </c>
      <c r="X28" s="178">
        <v>147597.00077495957</v>
      </c>
      <c r="Y28" s="178">
        <v>138057.09941495955</v>
      </c>
      <c r="Z28" s="178">
        <v>153700.97175245956</v>
      </c>
    </row>
    <row r="29" spans="1:26" ht="13" x14ac:dyDescent="0.3">
      <c r="A29" s="141" t="s">
        <v>293</v>
      </c>
      <c r="B29" s="145">
        <v>2400</v>
      </c>
      <c r="C29" s="138">
        <v>0.89800000000000002</v>
      </c>
      <c r="D29" s="139">
        <v>3.3679999999999999</v>
      </c>
      <c r="E29" s="139">
        <v>5.83</v>
      </c>
      <c r="F29" s="139">
        <v>7.1680000000000001</v>
      </c>
      <c r="G29" s="139">
        <v>7.9610000000000003</v>
      </c>
      <c r="H29" s="140">
        <v>8.7370000000000001</v>
      </c>
      <c r="I29" s="108">
        <v>0.7349292121147476</v>
      </c>
      <c r="J29" s="106">
        <v>2.8735376350286592</v>
      </c>
      <c r="K29" s="106">
        <v>4.9740868207295383</v>
      </c>
      <c r="L29" s="106">
        <v>6.1156525439089764</v>
      </c>
      <c r="M29" s="106">
        <v>6.7922307341042636</v>
      </c>
      <c r="N29" s="107">
        <v>7.4543047260229809</v>
      </c>
      <c r="O29" s="108">
        <v>0.57984229459381187</v>
      </c>
      <c r="P29" s="106">
        <v>2.3815527541468469</v>
      </c>
      <c r="Q29" s="106">
        <v>4.1224621605332894</v>
      </c>
      <c r="R29" s="106">
        <v>5.068577833053622</v>
      </c>
      <c r="S29" s="106">
        <v>5.6293175403096942</v>
      </c>
      <c r="T29" s="107">
        <v>6.178036345896972</v>
      </c>
      <c r="U29" s="127">
        <v>27</v>
      </c>
      <c r="V29" s="178">
        <v>138517.19200432804</v>
      </c>
      <c r="W29" s="178">
        <v>140295.71116432804</v>
      </c>
      <c r="X29" s="178">
        <v>153860.84758432803</v>
      </c>
      <c r="Y29" s="178">
        <v>143906.16790432803</v>
      </c>
      <c r="Z29" s="178">
        <v>160230.20860432804</v>
      </c>
    </row>
    <row r="30" spans="1:26" ht="13" x14ac:dyDescent="0.3">
      <c r="A30" s="143" t="s">
        <v>294</v>
      </c>
      <c r="B30" s="144">
        <v>2500</v>
      </c>
      <c r="C30" s="138">
        <v>0.93899999999999995</v>
      </c>
      <c r="D30" s="139">
        <v>3.5539999999999998</v>
      </c>
      <c r="E30" s="139">
        <v>6.1619999999999999</v>
      </c>
      <c r="F30" s="139">
        <v>7.5780000000000003</v>
      </c>
      <c r="G30" s="139">
        <v>8.4179999999999993</v>
      </c>
      <c r="H30" s="140">
        <v>9.2390000000000008</v>
      </c>
      <c r="I30" s="108">
        <v>0.76848388660996425</v>
      </c>
      <c r="J30" s="106">
        <v>3.0322306279370119</v>
      </c>
      <c r="K30" s="106">
        <v>5.2573452811896084</v>
      </c>
      <c r="L30" s="106">
        <v>6.4654596788144838</v>
      </c>
      <c r="M30" s="106">
        <v>7.1821377113038167</v>
      </c>
      <c r="N30" s="107">
        <v>7.8826051692487491</v>
      </c>
      <c r="O30" s="108">
        <v>0.60631616327793914</v>
      </c>
      <c r="P30" s="106">
        <v>2.5130755606407047</v>
      </c>
      <c r="Q30" s="106">
        <v>4.357223299006197</v>
      </c>
      <c r="R30" s="106">
        <v>5.358493696830406</v>
      </c>
      <c r="S30" s="106">
        <v>5.9524676616413768</v>
      </c>
      <c r="T30" s="107">
        <v>6.5330065010578151</v>
      </c>
      <c r="U30" s="127">
        <v>28.1</v>
      </c>
      <c r="V30" s="178">
        <v>144275.2781327155</v>
      </c>
      <c r="W30" s="178">
        <v>146127.9022577155</v>
      </c>
      <c r="X30" s="178">
        <v>160258.25269521549</v>
      </c>
      <c r="Y30" s="178">
        <v>149888.7946952155</v>
      </c>
      <c r="Z30" s="178">
        <v>166893.00375771552</v>
      </c>
    </row>
    <row r="31" spans="1:26" ht="13" x14ac:dyDescent="0.3">
      <c r="A31" s="141" t="s">
        <v>295</v>
      </c>
      <c r="B31" s="145">
        <v>2600</v>
      </c>
      <c r="C31" s="138">
        <v>0.98399999999999999</v>
      </c>
      <c r="D31" s="139">
        <v>3.5939999999999999</v>
      </c>
      <c r="E31" s="139">
        <v>6.202</v>
      </c>
      <c r="F31" s="139">
        <v>7.62</v>
      </c>
      <c r="G31" s="139">
        <v>8.4600000000000009</v>
      </c>
      <c r="H31" s="140">
        <v>9.2810000000000006</v>
      </c>
      <c r="I31" s="108">
        <v>0.8053121878852022</v>
      </c>
      <c r="J31" s="106">
        <v>3.0663581532936468</v>
      </c>
      <c r="K31" s="106">
        <v>5.2914728065462429</v>
      </c>
      <c r="L31" s="106">
        <v>6.5012935804389507</v>
      </c>
      <c r="M31" s="106">
        <v>7.2179716129282845</v>
      </c>
      <c r="N31" s="107">
        <v>7.918439070873216</v>
      </c>
      <c r="O31" s="108">
        <v>0.6353728484190545</v>
      </c>
      <c r="P31" s="106">
        <v>2.5413600351555132</v>
      </c>
      <c r="Q31" s="106">
        <v>4.3855077735210051</v>
      </c>
      <c r="R31" s="106">
        <v>5.3881923950709547</v>
      </c>
      <c r="S31" s="106">
        <v>5.9821663598819264</v>
      </c>
      <c r="T31" s="107">
        <v>6.5627051992983638</v>
      </c>
      <c r="U31" s="127">
        <v>28.1</v>
      </c>
      <c r="V31" s="178">
        <v>150033.36426110295</v>
      </c>
      <c r="W31" s="178">
        <v>151960.09335110293</v>
      </c>
      <c r="X31" s="178">
        <v>166655.65780610297</v>
      </c>
      <c r="Y31" s="178">
        <v>155871.42148610298</v>
      </c>
      <c r="Z31" s="178">
        <v>173555.79891110296</v>
      </c>
    </row>
    <row r="32" spans="1:26" ht="13" x14ac:dyDescent="0.3">
      <c r="A32" s="143" t="s">
        <v>296</v>
      </c>
      <c r="B32" s="144">
        <v>2700</v>
      </c>
      <c r="C32" s="138">
        <v>1.0269999999999999</v>
      </c>
      <c r="D32" s="139">
        <v>3.786</v>
      </c>
      <c r="E32" s="139">
        <v>6.5380000000000003</v>
      </c>
      <c r="F32" s="139">
        <v>8.0350000000000001</v>
      </c>
      <c r="G32" s="139">
        <v>8.9209999999999994</v>
      </c>
      <c r="H32" s="140">
        <v>9.7880000000000003</v>
      </c>
      <c r="I32" s="108">
        <v>0.8405036757704295</v>
      </c>
      <c r="J32" s="106">
        <v>3.2301702750054946</v>
      </c>
      <c r="K32" s="106">
        <v>5.578144019541976</v>
      </c>
      <c r="L32" s="106">
        <v>6.8553666560140378</v>
      </c>
      <c r="M32" s="106">
        <v>7.6112913426635007</v>
      </c>
      <c r="N32" s="107">
        <v>8.351005454768563</v>
      </c>
      <c r="O32" s="108">
        <v>0.66313812533167571</v>
      </c>
      <c r="P32" s="106">
        <v>2.6771255128265925</v>
      </c>
      <c r="Q32" s="106">
        <v>4.6230973594453939</v>
      </c>
      <c r="R32" s="106">
        <v>5.6816438181620894</v>
      </c>
      <c r="S32" s="106">
        <v>6.3081449286650892</v>
      </c>
      <c r="T32" s="107">
        <v>6.9212109137735567</v>
      </c>
      <c r="U32" s="127">
        <v>30.6</v>
      </c>
      <c r="V32" s="178">
        <v>155817.30038333277</v>
      </c>
      <c r="W32" s="178">
        <v>157818.13443833275</v>
      </c>
      <c r="X32" s="178">
        <v>173078.91291083276</v>
      </c>
      <c r="Y32" s="178">
        <v>161879.89827083278</v>
      </c>
      <c r="Z32" s="178">
        <v>180244.44405833277</v>
      </c>
    </row>
    <row r="33" spans="1:26" ht="13" x14ac:dyDescent="0.3">
      <c r="A33" s="141" t="s">
        <v>297</v>
      </c>
      <c r="B33" s="145">
        <v>2800</v>
      </c>
      <c r="C33" s="138">
        <v>1.0680000000000001</v>
      </c>
      <c r="D33" s="139">
        <v>3.9729999999999999</v>
      </c>
      <c r="E33" s="139">
        <v>6.87</v>
      </c>
      <c r="F33" s="139">
        <v>8.4450000000000003</v>
      </c>
      <c r="G33" s="139">
        <v>9.3780000000000001</v>
      </c>
      <c r="H33" s="140">
        <v>10.29</v>
      </c>
      <c r="I33" s="108">
        <v>0.87405835026564638</v>
      </c>
      <c r="J33" s="106">
        <v>3.3897164560477626</v>
      </c>
      <c r="K33" s="106">
        <v>5.8614024800020461</v>
      </c>
      <c r="L33" s="106">
        <v>7.2051737909195461</v>
      </c>
      <c r="M33" s="106">
        <v>8.0011983198630556</v>
      </c>
      <c r="N33" s="107">
        <v>8.7793058979943304</v>
      </c>
      <c r="O33" s="108">
        <v>0.68961199401580309</v>
      </c>
      <c r="P33" s="106">
        <v>2.8093554311833202</v>
      </c>
      <c r="Q33" s="106">
        <v>4.8578584979183015</v>
      </c>
      <c r="R33" s="106">
        <v>5.9715596819388725</v>
      </c>
      <c r="S33" s="106">
        <v>6.6312950499967735</v>
      </c>
      <c r="T33" s="107">
        <v>7.2761810689343989</v>
      </c>
      <c r="U33" s="127">
        <v>31.7</v>
      </c>
      <c r="V33" s="178">
        <v>161390.12822251656</v>
      </c>
      <c r="W33" s="178">
        <v>163465.06724251658</v>
      </c>
      <c r="X33" s="178">
        <v>179291.05973251656</v>
      </c>
      <c r="Y33" s="178">
        <v>167677.2667725166</v>
      </c>
      <c r="Z33" s="178">
        <v>186721.98092251661</v>
      </c>
    </row>
    <row r="34" spans="1:26" ht="13" x14ac:dyDescent="0.3">
      <c r="A34" s="143" t="s">
        <v>298</v>
      </c>
      <c r="B34" s="144">
        <v>2900</v>
      </c>
      <c r="C34" s="138">
        <v>1.1140000000000001</v>
      </c>
      <c r="D34" s="139">
        <v>4.1630000000000003</v>
      </c>
      <c r="E34" s="139">
        <v>7.2050000000000001</v>
      </c>
      <c r="F34" s="139">
        <v>8.8580000000000005</v>
      </c>
      <c r="G34" s="139">
        <v>9.8379999999999992</v>
      </c>
      <c r="H34" s="140">
        <v>10.795999999999999</v>
      </c>
      <c r="I34" s="108">
        <v>0.91170505823588965</v>
      </c>
      <c r="J34" s="106">
        <v>3.5518222014917784</v>
      </c>
      <c r="K34" s="106">
        <v>6.1472205048638635</v>
      </c>
      <c r="L34" s="106">
        <v>7.5575404902268017</v>
      </c>
      <c r="M34" s="106">
        <v>8.3936648614643552</v>
      </c>
      <c r="N34" s="107">
        <v>9.2110190937557626</v>
      </c>
      <c r="O34" s="108">
        <v>0.71931438327116537</v>
      </c>
      <c r="P34" s="106">
        <v>2.9437066851286593</v>
      </c>
      <c r="Q34" s="106">
        <v>5.09474097197982</v>
      </c>
      <c r="R34" s="106">
        <v>6.2635968813042675</v>
      </c>
      <c r="S34" s="106">
        <v>6.9565665069170661</v>
      </c>
      <c r="T34" s="107">
        <v>7.6339796715467223</v>
      </c>
      <c r="U34" s="127">
        <v>32.799999999999997</v>
      </c>
      <c r="V34" s="178">
        <v>166405.02702793592</v>
      </c>
      <c r="W34" s="178">
        <v>168554.07101293592</v>
      </c>
      <c r="X34" s="178">
        <v>184945.27752043595</v>
      </c>
      <c r="Y34" s="178">
        <v>172916.70624043589</v>
      </c>
      <c r="Z34" s="178">
        <v>192641.5887529359</v>
      </c>
    </row>
    <row r="35" spans="1:26" ht="13" x14ac:dyDescent="0.3">
      <c r="A35" s="141" t="s">
        <v>299</v>
      </c>
      <c r="B35" s="145">
        <v>3000</v>
      </c>
      <c r="C35" s="138">
        <v>1.1559999999999999</v>
      </c>
      <c r="D35" s="139">
        <v>4.2009999999999996</v>
      </c>
      <c r="E35" s="139">
        <v>7.242</v>
      </c>
      <c r="F35" s="139">
        <v>8.8970000000000002</v>
      </c>
      <c r="G35" s="139">
        <v>9.8770000000000007</v>
      </c>
      <c r="H35" s="140">
        <v>10.835000000000001</v>
      </c>
      <c r="I35" s="108">
        <v>0.94607813942611152</v>
      </c>
      <c r="J35" s="106">
        <v>3.5842433505805813</v>
      </c>
      <c r="K35" s="106">
        <v>6.1787884658187506</v>
      </c>
      <c r="L35" s="106">
        <v>7.5908148274495204</v>
      </c>
      <c r="M35" s="106">
        <v>8.4269391986870765</v>
      </c>
      <c r="N35" s="107">
        <v>9.2442934309784821</v>
      </c>
      <c r="O35" s="108">
        <v>0.74643395606953955</v>
      </c>
      <c r="P35" s="106">
        <v>2.9705769359177268</v>
      </c>
      <c r="Q35" s="106">
        <v>5.1209041109060172</v>
      </c>
      <c r="R35" s="106">
        <v>6.2911742439562053</v>
      </c>
      <c r="S35" s="106">
        <v>6.9841438695690057</v>
      </c>
      <c r="T35" s="107">
        <v>7.661557034198661</v>
      </c>
      <c r="U35" s="127">
        <v>32.799999999999997</v>
      </c>
      <c r="V35" s="178">
        <v>171419.92583335529</v>
      </c>
      <c r="W35" s="178">
        <v>173643.07478335529</v>
      </c>
      <c r="X35" s="178">
        <v>190599.49530835528</v>
      </c>
      <c r="Y35" s="178">
        <v>178156.1457083553</v>
      </c>
      <c r="Z35" s="178">
        <v>198561.19658335531</v>
      </c>
    </row>
    <row r="36" spans="1:26" ht="13" x14ac:dyDescent="0.3">
      <c r="A36" s="143" t="s">
        <v>300</v>
      </c>
      <c r="B36" s="144" t="s">
        <v>30</v>
      </c>
      <c r="C36" s="118">
        <v>1.198</v>
      </c>
      <c r="D36" s="106">
        <v>4.5410000000000004</v>
      </c>
      <c r="E36" s="106">
        <v>7.8730000000000002</v>
      </c>
      <c r="F36" s="106">
        <v>9.6829999999999998</v>
      </c>
      <c r="G36" s="106">
        <v>10.756</v>
      </c>
      <c r="H36" s="107">
        <v>11.805</v>
      </c>
      <c r="I36" s="105">
        <v>0.98045122061633361</v>
      </c>
      <c r="J36" s="106">
        <v>3.8743273161119784</v>
      </c>
      <c r="K36" s="106">
        <v>6.7171501783196668</v>
      </c>
      <c r="L36" s="106">
        <v>8.2614207007073954</v>
      </c>
      <c r="M36" s="106">
        <v>9.1768915683991281</v>
      </c>
      <c r="N36" s="107">
        <v>10.071885920876879</v>
      </c>
      <c r="O36" s="105">
        <v>0.77355352886791384</v>
      </c>
      <c r="P36" s="106">
        <v>3.2109949692935968</v>
      </c>
      <c r="Q36" s="106">
        <v>5.5670916963771164</v>
      </c>
      <c r="R36" s="106">
        <v>6.8469641681721853</v>
      </c>
      <c r="S36" s="106">
        <v>7.6056951970319142</v>
      </c>
      <c r="T36" s="107">
        <v>8.3474555411827573</v>
      </c>
      <c r="U36" s="127">
        <v>36.4</v>
      </c>
      <c r="V36" s="178">
        <v>184000.25616997431</v>
      </c>
      <c r="W36" s="178">
        <v>186297.51008497429</v>
      </c>
      <c r="X36" s="178">
        <v>203819.14462747428</v>
      </c>
      <c r="Y36" s="178">
        <v>190961.01670747431</v>
      </c>
      <c r="Z36" s="178">
        <v>212046.23594497429</v>
      </c>
    </row>
    <row r="37" spans="1:26" ht="13" x14ac:dyDescent="0.3">
      <c r="A37" s="141" t="s">
        <v>301</v>
      </c>
      <c r="B37" s="144" t="s">
        <v>31</v>
      </c>
      <c r="C37" s="108">
        <v>1.1020000000000001</v>
      </c>
      <c r="D37" s="110">
        <v>3.6960000000000002</v>
      </c>
      <c r="E37" s="110">
        <v>6.3040000000000003</v>
      </c>
      <c r="F37" s="110">
        <v>7.726</v>
      </c>
      <c r="G37" s="110">
        <v>8.5660000000000007</v>
      </c>
      <c r="H37" s="111">
        <v>9.3879999999999999</v>
      </c>
      <c r="I37" s="108">
        <v>0.9018841778958262</v>
      </c>
      <c r="J37" s="110">
        <v>3.1533833429530658</v>
      </c>
      <c r="K37" s="110">
        <v>5.3784979962056623</v>
      </c>
      <c r="L37" s="110">
        <v>6.5917315226340332</v>
      </c>
      <c r="M37" s="110">
        <v>7.308409555123367</v>
      </c>
      <c r="N37" s="111">
        <v>8.0097302012022134</v>
      </c>
      <c r="O37" s="108">
        <v>0.71156593390020129</v>
      </c>
      <c r="P37" s="110">
        <v>2.6134854451682741</v>
      </c>
      <c r="Q37" s="110">
        <v>4.4576331835337664</v>
      </c>
      <c r="R37" s="110">
        <v>5.4631462525351964</v>
      </c>
      <c r="S37" s="110">
        <v>6.057120217346168</v>
      </c>
      <c r="T37" s="111">
        <v>6.6383661686254749</v>
      </c>
      <c r="U37" s="128">
        <v>28</v>
      </c>
      <c r="V37" s="178">
        <v>189682.94648298816</v>
      </c>
      <c r="W37" s="178">
        <v>192054.30536298818</v>
      </c>
      <c r="X37" s="178">
        <v>210141.15392298819</v>
      </c>
      <c r="Y37" s="178">
        <v>196868.24768298818</v>
      </c>
      <c r="Z37" s="178">
        <v>218633.63528298819</v>
      </c>
    </row>
    <row r="38" spans="1:26" ht="13" x14ac:dyDescent="0.3">
      <c r="A38" s="143" t="s">
        <v>302</v>
      </c>
      <c r="B38" s="144" t="s">
        <v>32</v>
      </c>
      <c r="C38" s="108">
        <v>1.1480000000000001</v>
      </c>
      <c r="D38" s="110">
        <v>3.8899999999999997</v>
      </c>
      <c r="E38" s="110">
        <v>6.6430000000000007</v>
      </c>
      <c r="F38" s="110">
        <v>8.1430000000000007</v>
      </c>
      <c r="G38" s="110">
        <v>9.0300000000000011</v>
      </c>
      <c r="H38" s="111">
        <v>9.8979999999999997</v>
      </c>
      <c r="I38" s="108">
        <v>0.93953088586606937</v>
      </c>
      <c r="J38" s="110">
        <v>3.3189018409327451</v>
      </c>
      <c r="K38" s="110">
        <v>5.6677287736031428</v>
      </c>
      <c r="L38" s="110">
        <v>6.9475109744769519</v>
      </c>
      <c r="M38" s="110">
        <v>7.7042888492603314</v>
      </c>
      <c r="N38" s="111">
        <v>8.4448561494993086</v>
      </c>
      <c r="O38" s="108">
        <v>0.74126832315556357</v>
      </c>
      <c r="P38" s="110">
        <v>2.7506651465650935</v>
      </c>
      <c r="Q38" s="110">
        <v>4.6973441050467653</v>
      </c>
      <c r="R38" s="110">
        <v>5.7580118993520717</v>
      </c>
      <c r="S38" s="110">
        <v>6.3852201217179427</v>
      </c>
      <c r="T38" s="111">
        <v>6.9989932186892787</v>
      </c>
      <c r="U38" s="127">
        <v>30.6</v>
      </c>
      <c r="V38" s="178">
        <v>195473.3451036785</v>
      </c>
      <c r="W38" s="178">
        <v>197918.80894867849</v>
      </c>
      <c r="X38" s="178">
        <v>216570.8715261785</v>
      </c>
      <c r="Y38" s="178">
        <v>202883.18696617853</v>
      </c>
      <c r="Z38" s="178">
        <v>225328.74292867852</v>
      </c>
    </row>
    <row r="39" spans="1:26" ht="13" x14ac:dyDescent="0.3">
      <c r="A39" s="141" t="s">
        <v>303</v>
      </c>
      <c r="B39" s="144" t="s">
        <v>33</v>
      </c>
      <c r="C39" s="108">
        <v>1.194</v>
      </c>
      <c r="D39" s="110">
        <v>4.0839999999999996</v>
      </c>
      <c r="E39" s="110">
        <v>6.9820000000000002</v>
      </c>
      <c r="F39" s="110">
        <v>8.56</v>
      </c>
      <c r="G39" s="110">
        <v>9.4939999999999998</v>
      </c>
      <c r="H39" s="111">
        <v>10.407999999999999</v>
      </c>
      <c r="I39" s="108">
        <v>0.97717759383631242</v>
      </c>
      <c r="J39" s="110">
        <v>3.484420338912424</v>
      </c>
      <c r="K39" s="110">
        <v>5.9569595510006241</v>
      </c>
      <c r="L39" s="110">
        <v>7.3032904263198715</v>
      </c>
      <c r="M39" s="110">
        <v>8.1001681433972959</v>
      </c>
      <c r="N39" s="111">
        <v>8.8799820977964039</v>
      </c>
      <c r="O39" s="108">
        <v>0.77097071241092585</v>
      </c>
      <c r="P39" s="110">
        <v>2.887844847961913</v>
      </c>
      <c r="Q39" s="110">
        <v>4.9370550265597641</v>
      </c>
      <c r="R39" s="110">
        <v>6.052877546168947</v>
      </c>
      <c r="S39" s="110">
        <v>6.7133200260897166</v>
      </c>
      <c r="T39" s="111">
        <v>7.3596202687530825</v>
      </c>
      <c r="U39" s="127">
        <v>33.200000000000003</v>
      </c>
      <c r="V39" s="178">
        <v>201263.74372436898</v>
      </c>
      <c r="W39" s="178">
        <v>203783.31253436898</v>
      </c>
      <c r="X39" s="178">
        <v>223000.58912936895</v>
      </c>
      <c r="Y39" s="178">
        <v>208898.12624936894</v>
      </c>
      <c r="Z39" s="178">
        <v>232023.85057436896</v>
      </c>
    </row>
    <row r="40" spans="1:26" ht="13" x14ac:dyDescent="0.3">
      <c r="A40" s="143" t="s">
        <v>304</v>
      </c>
      <c r="B40" s="144" t="s">
        <v>34</v>
      </c>
      <c r="C40" s="108">
        <v>1.236</v>
      </c>
      <c r="D40" s="110">
        <v>4.2720000000000002</v>
      </c>
      <c r="E40" s="110">
        <v>7.3149999999999995</v>
      </c>
      <c r="F40" s="110">
        <v>8.9710000000000001</v>
      </c>
      <c r="G40" s="110">
        <v>9.952</v>
      </c>
      <c r="H40" s="111">
        <v>10.911</v>
      </c>
      <c r="I40" s="108">
        <v>1.0115506750265346</v>
      </c>
      <c r="J40" s="110">
        <v>3.6448197080886082</v>
      </c>
      <c r="K40" s="110">
        <v>6.2410711995946091</v>
      </c>
      <c r="L40" s="110">
        <v>7.6539507493592946</v>
      </c>
      <c r="M40" s="110">
        <v>8.4909283087307657</v>
      </c>
      <c r="N40" s="111">
        <v>9.3091357291560879</v>
      </c>
      <c r="O40" s="108">
        <v>0.79809028520930014</v>
      </c>
      <c r="P40" s="110">
        <v>3.0207818781815114</v>
      </c>
      <c r="Q40" s="110">
        <v>5.172523276895542</v>
      </c>
      <c r="R40" s="110">
        <v>6.3435005218086005</v>
      </c>
      <c r="S40" s="110">
        <v>7.0371772592842703</v>
      </c>
      <c r="T40" s="111">
        <v>7.715297535776795</v>
      </c>
      <c r="U40" s="127">
        <v>34.200000000000003</v>
      </c>
      <c r="V40" s="178">
        <v>207110.1506650511</v>
      </c>
      <c r="W40" s="178">
        <v>209703.8244400511</v>
      </c>
      <c r="X40" s="178">
        <v>229486.31505255113</v>
      </c>
      <c r="Y40" s="178">
        <v>214969.07385255108</v>
      </c>
      <c r="Z40" s="178">
        <v>238774.96654005107</v>
      </c>
    </row>
    <row r="41" spans="1:26" ht="13" x14ac:dyDescent="0.3">
      <c r="A41" s="141" t="s">
        <v>305</v>
      </c>
      <c r="B41" s="144" t="s">
        <v>35</v>
      </c>
      <c r="C41" s="108">
        <v>1.278</v>
      </c>
      <c r="D41" s="110">
        <v>4.46</v>
      </c>
      <c r="E41" s="110">
        <v>7.6479999999999997</v>
      </c>
      <c r="F41" s="110">
        <v>9.3819999999999997</v>
      </c>
      <c r="G41" s="110">
        <v>10.41</v>
      </c>
      <c r="H41" s="111">
        <v>11.414</v>
      </c>
      <c r="I41" s="108">
        <v>1.0459237562167567</v>
      </c>
      <c r="J41" s="110">
        <v>3.8052190772647925</v>
      </c>
      <c r="K41" s="110">
        <v>6.525182848188595</v>
      </c>
      <c r="L41" s="110">
        <v>8.0046110723987187</v>
      </c>
      <c r="M41" s="110">
        <v>8.8816884740642355</v>
      </c>
      <c r="N41" s="111">
        <v>9.7382893605157719</v>
      </c>
      <c r="O41" s="108">
        <v>0.82520985800767443</v>
      </c>
      <c r="P41" s="110">
        <v>3.1537189084011099</v>
      </c>
      <c r="Q41" s="110">
        <v>5.4079915272313199</v>
      </c>
      <c r="R41" s="110">
        <v>6.6341234974482539</v>
      </c>
      <c r="S41" s="110">
        <v>7.361034492478824</v>
      </c>
      <c r="T41" s="111">
        <v>8.0709748028005084</v>
      </c>
      <c r="U41" s="127">
        <v>35.200000000000003</v>
      </c>
      <c r="V41" s="178">
        <v>212954.40343957979</v>
      </c>
      <c r="W41" s="178">
        <v>215622.1821795798</v>
      </c>
      <c r="X41" s="178">
        <v>235969.88680957974</v>
      </c>
      <c r="Y41" s="178">
        <v>221037.86728957979</v>
      </c>
      <c r="Z41" s="178">
        <v>245523.92833957981</v>
      </c>
    </row>
    <row r="42" spans="1:26" ht="13" x14ac:dyDescent="0.3">
      <c r="A42" s="143" t="s">
        <v>306</v>
      </c>
      <c r="B42" s="144" t="s">
        <v>36</v>
      </c>
      <c r="C42" s="108">
        <v>1.32</v>
      </c>
      <c r="D42" s="110">
        <v>4.6470000000000002</v>
      </c>
      <c r="E42" s="110">
        <v>7.9790000000000001</v>
      </c>
      <c r="F42" s="110">
        <v>9.7919999999999998</v>
      </c>
      <c r="G42" s="110">
        <v>10.866</v>
      </c>
      <c r="H42" s="111">
        <v>11.916</v>
      </c>
      <c r="I42" s="108">
        <v>1.0802968374069786</v>
      </c>
      <c r="J42" s="110">
        <v>3.9647652583070609</v>
      </c>
      <c r="K42" s="110">
        <v>6.8075881205147493</v>
      </c>
      <c r="L42" s="110">
        <v>8.3544182073042261</v>
      </c>
      <c r="M42" s="110">
        <v>9.2707422631298719</v>
      </c>
      <c r="N42" s="111">
        <v>10.166589803741541</v>
      </c>
      <c r="O42" s="108">
        <v>0.85232943080604873</v>
      </c>
      <c r="P42" s="110">
        <v>3.2859488267578376</v>
      </c>
      <c r="Q42" s="110">
        <v>5.6420455538413581</v>
      </c>
      <c r="R42" s="110">
        <v>6.9240393612250379</v>
      </c>
      <c r="S42" s="110">
        <v>7.6834775019476362</v>
      </c>
      <c r="T42" s="111">
        <v>8.4259449579613506</v>
      </c>
      <c r="U42" s="127">
        <v>36.299999999999997</v>
      </c>
      <c r="V42" s="178">
        <v>218744.80206027025</v>
      </c>
      <c r="W42" s="178">
        <v>221486.68576527029</v>
      </c>
      <c r="X42" s="178">
        <v>242399.60441277025</v>
      </c>
      <c r="Y42" s="178">
        <v>227052.80657277023</v>
      </c>
      <c r="Z42" s="178">
        <v>252219.03598527022</v>
      </c>
    </row>
    <row r="43" spans="1:26" ht="13" x14ac:dyDescent="0.3">
      <c r="A43" s="141" t="s">
        <v>307</v>
      </c>
      <c r="B43" s="144" t="s">
        <v>37</v>
      </c>
      <c r="C43" s="108">
        <v>1.3620000000000001</v>
      </c>
      <c r="D43" s="110">
        <v>4.8339999999999996</v>
      </c>
      <c r="E43" s="110">
        <v>8.31</v>
      </c>
      <c r="F43" s="110">
        <v>10.202</v>
      </c>
      <c r="G43" s="110">
        <v>11.321999999999999</v>
      </c>
      <c r="H43" s="111">
        <v>12.417999999999999</v>
      </c>
      <c r="I43" s="108">
        <v>1.1146699185972007</v>
      </c>
      <c r="J43" s="110">
        <v>4.124311439349329</v>
      </c>
      <c r="K43" s="110">
        <v>7.0899933928409036</v>
      </c>
      <c r="L43" s="110">
        <v>8.7042253422097335</v>
      </c>
      <c r="M43" s="110">
        <v>9.6597960521955102</v>
      </c>
      <c r="N43" s="111">
        <v>10.594890246967308</v>
      </c>
      <c r="O43" s="108">
        <v>0.87944900360442302</v>
      </c>
      <c r="P43" s="110">
        <v>3.4181787451145658</v>
      </c>
      <c r="Q43" s="110">
        <v>5.8760995804513954</v>
      </c>
      <c r="R43" s="110">
        <v>7.2139552250018211</v>
      </c>
      <c r="S43" s="110">
        <v>8.0059205114164484</v>
      </c>
      <c r="T43" s="111">
        <v>8.7809151131221927</v>
      </c>
      <c r="U43" s="127">
        <v>37.4</v>
      </c>
      <c r="V43" s="178">
        <v>224535.20068096061</v>
      </c>
      <c r="W43" s="178">
        <v>227351.18935096063</v>
      </c>
      <c r="X43" s="178">
        <v>248829.32201596061</v>
      </c>
      <c r="Y43" s="178">
        <v>233067.74585596059</v>
      </c>
      <c r="Z43" s="178">
        <v>258914.14363096061</v>
      </c>
    </row>
    <row r="44" spans="1:26" ht="13" x14ac:dyDescent="0.3">
      <c r="A44" s="143" t="s">
        <v>308</v>
      </c>
      <c r="B44" s="144" t="s">
        <v>38</v>
      </c>
      <c r="C44" s="108">
        <v>1.407</v>
      </c>
      <c r="D44" s="110">
        <v>4.8739999999999997</v>
      </c>
      <c r="E44" s="110">
        <v>8.3500000000000014</v>
      </c>
      <c r="F44" s="110">
        <v>10.243</v>
      </c>
      <c r="G44" s="110">
        <v>11.364000000000001</v>
      </c>
      <c r="H44" s="111">
        <v>12.46</v>
      </c>
      <c r="I44" s="108">
        <v>1.1514982198724386</v>
      </c>
      <c r="J44" s="110">
        <v>4.1584389647059634</v>
      </c>
      <c r="K44" s="110">
        <v>7.1241209181975389</v>
      </c>
      <c r="L44" s="110">
        <v>8.7392060557002846</v>
      </c>
      <c r="M44" s="110">
        <v>9.6956299538199779</v>
      </c>
      <c r="N44" s="111">
        <v>10.630724148591774</v>
      </c>
      <c r="O44" s="108">
        <v>0.90850568874553828</v>
      </c>
      <c r="P44" s="110">
        <v>3.4464632196293739</v>
      </c>
      <c r="Q44" s="110">
        <v>5.9043840549662034</v>
      </c>
      <c r="R44" s="110">
        <v>7.2429468113795004</v>
      </c>
      <c r="S44" s="110">
        <v>8.0356192096569981</v>
      </c>
      <c r="T44" s="111">
        <v>8.8106138113627424</v>
      </c>
      <c r="U44" s="127">
        <v>37.4</v>
      </c>
      <c r="V44" s="178">
        <v>230217.89099397443</v>
      </c>
      <c r="W44" s="178">
        <v>233107.98462897446</v>
      </c>
      <c r="X44" s="178">
        <v>255151.33131147444</v>
      </c>
      <c r="Y44" s="178">
        <v>238974.97683147449</v>
      </c>
      <c r="Z44" s="178">
        <v>265501.54296897445</v>
      </c>
    </row>
    <row r="45" spans="1:26" ht="13" x14ac:dyDescent="0.3">
      <c r="A45" s="141" t="s">
        <v>309</v>
      </c>
      <c r="B45" s="144" t="s">
        <v>39</v>
      </c>
      <c r="C45" s="108">
        <v>1.452</v>
      </c>
      <c r="D45" s="110">
        <v>4.9139999999999997</v>
      </c>
      <c r="E45" s="110">
        <v>8.39</v>
      </c>
      <c r="F45" s="110">
        <v>10.284000000000001</v>
      </c>
      <c r="G45" s="110">
        <v>11.406000000000001</v>
      </c>
      <c r="H45" s="111">
        <v>12.502000000000001</v>
      </c>
      <c r="I45" s="108">
        <v>1.1883265211476766</v>
      </c>
      <c r="J45" s="110">
        <v>4.1925664900625987</v>
      </c>
      <c r="K45" s="110">
        <v>7.1582484435541733</v>
      </c>
      <c r="L45" s="110">
        <v>8.7741867691908357</v>
      </c>
      <c r="M45" s="110">
        <v>9.7314638554444457</v>
      </c>
      <c r="N45" s="111">
        <v>10.666558050216242</v>
      </c>
      <c r="O45" s="108">
        <v>0.93756237388665353</v>
      </c>
      <c r="P45" s="110">
        <v>3.4747476941441824</v>
      </c>
      <c r="Q45" s="110">
        <v>5.9326685294810115</v>
      </c>
      <c r="R45" s="110">
        <v>7.2719383977571788</v>
      </c>
      <c r="S45" s="110">
        <v>8.0653179078975477</v>
      </c>
      <c r="T45" s="111">
        <v>8.8403125096032902</v>
      </c>
      <c r="U45" s="127">
        <v>37.4</v>
      </c>
      <c r="V45" s="178">
        <v>235902.7354731418</v>
      </c>
      <c r="W45" s="178">
        <v>238866.93407314181</v>
      </c>
      <c r="X45" s="178">
        <v>261475.49477314181</v>
      </c>
      <c r="Y45" s="178">
        <v>244884.36197314179</v>
      </c>
      <c r="Z45" s="178">
        <v>272091.09647314181</v>
      </c>
    </row>
    <row r="46" spans="1:26" ht="13" x14ac:dyDescent="0.3">
      <c r="A46" s="143" t="s">
        <v>310</v>
      </c>
      <c r="B46" s="144" t="s">
        <v>40</v>
      </c>
      <c r="C46" s="108">
        <v>1.494</v>
      </c>
      <c r="D46" s="110">
        <v>5.2560000000000002</v>
      </c>
      <c r="E46" s="110">
        <v>9.0220000000000002</v>
      </c>
      <c r="F46" s="110">
        <v>11.071999999999999</v>
      </c>
      <c r="G46" s="110">
        <v>12.286000000000001</v>
      </c>
      <c r="H46" s="111">
        <v>13.473000000000001</v>
      </c>
      <c r="I46" s="108">
        <v>1.2226996023378987</v>
      </c>
      <c r="J46" s="110">
        <v>4.4843568318618274</v>
      </c>
      <c r="K46" s="110">
        <v>7.6974633441890044</v>
      </c>
      <c r="L46" s="110">
        <v>9.4464990187165441</v>
      </c>
      <c r="M46" s="110">
        <v>10.482269413290414</v>
      </c>
      <c r="N46" s="111">
        <v>11.495003728248555</v>
      </c>
      <c r="O46" s="108">
        <v>0.96468194668502782</v>
      </c>
      <c r="P46" s="110">
        <v>3.7165799512457922</v>
      </c>
      <c r="Q46" s="110">
        <v>6.3795632268149802</v>
      </c>
      <c r="R46" s="110">
        <v>7.8291425456988986</v>
      </c>
      <c r="S46" s="110">
        <v>8.6875763472233274</v>
      </c>
      <c r="T46" s="111">
        <v>9.5269181284502586</v>
      </c>
      <c r="U46" s="127">
        <v>41</v>
      </c>
      <c r="V46" s="178">
        <v>241721.13825382816</v>
      </c>
      <c r="W46" s="178">
        <v>244759.44181882811</v>
      </c>
      <c r="X46" s="178">
        <v>267933.21653632808</v>
      </c>
      <c r="Y46" s="178">
        <v>250927.30541632813</v>
      </c>
      <c r="Z46" s="178">
        <v>278814.20827882813</v>
      </c>
    </row>
    <row r="47" spans="1:26" ht="13" x14ac:dyDescent="0.3">
      <c r="A47" s="141" t="s">
        <v>311</v>
      </c>
      <c r="B47" s="144" t="s">
        <v>41</v>
      </c>
      <c r="C47" s="108">
        <v>1.536</v>
      </c>
      <c r="D47" s="110">
        <v>5.5979999999999999</v>
      </c>
      <c r="E47" s="110">
        <v>9.6539999999999999</v>
      </c>
      <c r="F47" s="110">
        <v>11.86</v>
      </c>
      <c r="G47" s="110">
        <v>13.166</v>
      </c>
      <c r="H47" s="111">
        <v>14.444000000000001</v>
      </c>
      <c r="I47" s="108">
        <v>1.2570726835281205</v>
      </c>
      <c r="J47" s="110">
        <v>4.7761471736610561</v>
      </c>
      <c r="K47" s="110">
        <v>8.2366782448238354</v>
      </c>
      <c r="L47" s="110">
        <v>10.118811268242251</v>
      </c>
      <c r="M47" s="110">
        <v>11.233074971136382</v>
      </c>
      <c r="N47" s="111">
        <v>12.323449406280867</v>
      </c>
      <c r="O47" s="108">
        <v>0.99180151948340212</v>
      </c>
      <c r="P47" s="110">
        <v>3.958412208347402</v>
      </c>
      <c r="Q47" s="110">
        <v>6.8264579241489489</v>
      </c>
      <c r="R47" s="110">
        <v>8.3863466936406184</v>
      </c>
      <c r="S47" s="110">
        <v>9.3098347865491053</v>
      </c>
      <c r="T47" s="111">
        <v>10.213523747297227</v>
      </c>
      <c r="U47" s="127">
        <v>44.6</v>
      </c>
      <c r="V47" s="178">
        <v>247537.38686836098</v>
      </c>
      <c r="W47" s="178">
        <v>250649.79539836099</v>
      </c>
      <c r="X47" s="178">
        <v>274388.78413336101</v>
      </c>
      <c r="Y47" s="178">
        <v>256968.09469336102</v>
      </c>
      <c r="Z47" s="178">
        <v>285535.16591836093</v>
      </c>
    </row>
    <row r="48" spans="1:26" ht="13" x14ac:dyDescent="0.3">
      <c r="A48" s="143" t="s">
        <v>312</v>
      </c>
      <c r="B48" s="144" t="s">
        <v>42</v>
      </c>
      <c r="C48" s="108">
        <v>1.5780000000000001</v>
      </c>
      <c r="D48" s="110">
        <v>5.7850000000000001</v>
      </c>
      <c r="E48" s="110">
        <v>9.9860000000000007</v>
      </c>
      <c r="F48" s="110">
        <v>12.27</v>
      </c>
      <c r="G48" s="110">
        <v>13.623000000000001</v>
      </c>
      <c r="H48" s="111">
        <v>14.946000000000002</v>
      </c>
      <c r="I48" s="108">
        <v>1.2914457647183426</v>
      </c>
      <c r="J48" s="110">
        <v>4.9356933547033242</v>
      </c>
      <c r="K48" s="110">
        <v>8.5199367052839055</v>
      </c>
      <c r="L48" s="110">
        <v>10.468618403147758</v>
      </c>
      <c r="M48" s="110">
        <v>11.622981948335935</v>
      </c>
      <c r="N48" s="111">
        <v>12.751749849506634</v>
      </c>
      <c r="O48" s="108">
        <v>1.0189210922817764</v>
      </c>
      <c r="P48" s="110">
        <v>4.0906421267041306</v>
      </c>
      <c r="Q48" s="110">
        <v>7.0612190626218574</v>
      </c>
      <c r="R48" s="110">
        <v>8.6762625574174024</v>
      </c>
      <c r="S48" s="110">
        <v>9.6329849078807896</v>
      </c>
      <c r="T48" s="111">
        <v>10.568493902458069</v>
      </c>
      <c r="U48" s="127">
        <v>45.7</v>
      </c>
      <c r="V48" s="178">
        <v>253355.78964904716</v>
      </c>
      <c r="W48" s="178">
        <v>256542.30314404718</v>
      </c>
      <c r="X48" s="178">
        <v>280846.50589654717</v>
      </c>
      <c r="Y48" s="178">
        <v>263011.0381365472</v>
      </c>
      <c r="Z48" s="178">
        <v>292258.27772404725</v>
      </c>
    </row>
    <row r="49" spans="1:26" ht="13" x14ac:dyDescent="0.3">
      <c r="A49" s="141" t="s">
        <v>313</v>
      </c>
      <c r="B49" s="144" t="s">
        <v>43</v>
      </c>
      <c r="C49" s="108">
        <v>1.62</v>
      </c>
      <c r="D49" s="110">
        <v>5.9720000000000004</v>
      </c>
      <c r="E49" s="110">
        <v>10.318</v>
      </c>
      <c r="F49" s="110">
        <v>12.68</v>
      </c>
      <c r="G49" s="110">
        <v>14.08</v>
      </c>
      <c r="H49" s="111">
        <v>15.448</v>
      </c>
      <c r="I49" s="108">
        <v>1.3258188459085647</v>
      </c>
      <c r="J49" s="110">
        <v>5.0952395357455922</v>
      </c>
      <c r="K49" s="110">
        <v>8.8031951657439755</v>
      </c>
      <c r="L49" s="110">
        <v>10.818425538053267</v>
      </c>
      <c r="M49" s="110">
        <v>12.012888925535488</v>
      </c>
      <c r="N49" s="111">
        <v>13.180050292732403</v>
      </c>
      <c r="O49" s="108">
        <v>1.0460406650801508</v>
      </c>
      <c r="P49" s="110">
        <v>4.2228720450608588</v>
      </c>
      <c r="Q49" s="110">
        <v>7.295980201094765</v>
      </c>
      <c r="R49" s="110">
        <v>8.9661784211941864</v>
      </c>
      <c r="S49" s="110">
        <v>9.9561350292124722</v>
      </c>
      <c r="T49" s="111">
        <v>10.923464057618911</v>
      </c>
      <c r="U49" s="127">
        <v>46.8</v>
      </c>
      <c r="V49" s="178">
        <v>259174.19242973343</v>
      </c>
      <c r="W49" s="178">
        <v>262434.81088973343</v>
      </c>
      <c r="X49" s="178">
        <v>287304.22765973344</v>
      </c>
      <c r="Y49" s="178">
        <v>269053.98157973343</v>
      </c>
      <c r="Z49" s="178">
        <v>298981.38952973339</v>
      </c>
    </row>
    <row r="50" spans="1:26" ht="13" x14ac:dyDescent="0.3">
      <c r="A50" s="143" t="s">
        <v>314</v>
      </c>
      <c r="B50" s="144" t="s">
        <v>44</v>
      </c>
      <c r="C50" s="108">
        <v>1.665</v>
      </c>
      <c r="D50" s="110">
        <v>6.1660000000000004</v>
      </c>
      <c r="E50" s="110">
        <v>10.655999999999999</v>
      </c>
      <c r="F50" s="110">
        <v>13.097</v>
      </c>
      <c r="G50" s="110">
        <v>14.544</v>
      </c>
      <c r="H50" s="111">
        <v>15.958</v>
      </c>
      <c r="I50" s="108">
        <v>1.3626471471838024</v>
      </c>
      <c r="J50" s="110">
        <v>5.2607580337252715</v>
      </c>
      <c r="K50" s="110">
        <v>9.0915727550075403</v>
      </c>
      <c r="L50" s="110">
        <v>11.174204989896186</v>
      </c>
      <c r="M50" s="110">
        <v>12.408768219672453</v>
      </c>
      <c r="N50" s="111">
        <v>13.615176241029499</v>
      </c>
      <c r="O50" s="108">
        <v>1.0750973502212662</v>
      </c>
      <c r="P50" s="110">
        <v>4.3600517464576782</v>
      </c>
      <c r="Q50" s="110">
        <v>7.5349840107448944</v>
      </c>
      <c r="R50" s="110">
        <v>9.2610440680110617</v>
      </c>
      <c r="S50" s="110">
        <v>10.284234933584248</v>
      </c>
      <c r="T50" s="111">
        <v>11.284091107682716</v>
      </c>
      <c r="U50" s="127">
        <v>49.3</v>
      </c>
      <c r="V50" s="178">
        <v>264990.44104426628</v>
      </c>
      <c r="W50" s="178">
        <v>268325.16446926625</v>
      </c>
      <c r="X50" s="178">
        <v>293759.79525676632</v>
      </c>
      <c r="Y50" s="178">
        <v>275094.77085676626</v>
      </c>
      <c r="Z50" s="178">
        <v>305702.3471692662</v>
      </c>
    </row>
    <row r="51" spans="1:26" ht="13" x14ac:dyDescent="0.3">
      <c r="A51" s="141" t="s">
        <v>315</v>
      </c>
      <c r="B51" s="144" t="s">
        <v>45</v>
      </c>
      <c r="C51" s="108">
        <v>1.71</v>
      </c>
      <c r="D51" s="110">
        <v>6.36</v>
      </c>
      <c r="E51" s="110">
        <v>10.994</v>
      </c>
      <c r="F51" s="110">
        <v>13.513999999999999</v>
      </c>
      <c r="G51" s="110">
        <v>15.007999999999999</v>
      </c>
      <c r="H51" s="111">
        <v>16.468</v>
      </c>
      <c r="I51" s="108">
        <v>1.3994754484590404</v>
      </c>
      <c r="J51" s="110">
        <v>5.4262765317049508</v>
      </c>
      <c r="K51" s="110">
        <v>9.379950344271105</v>
      </c>
      <c r="L51" s="110">
        <v>11.529984441739105</v>
      </c>
      <c r="M51" s="110">
        <v>12.804647513809417</v>
      </c>
      <c r="N51" s="111">
        <v>14.050302189326594</v>
      </c>
      <c r="O51" s="108">
        <v>1.1041540353623813</v>
      </c>
      <c r="P51" s="110">
        <v>4.4972314478544977</v>
      </c>
      <c r="Q51" s="110">
        <v>7.773987820395023</v>
      </c>
      <c r="R51" s="110">
        <v>9.5559097148279371</v>
      </c>
      <c r="S51" s="110">
        <v>10.612334837956022</v>
      </c>
      <c r="T51" s="111">
        <v>11.644718157746519</v>
      </c>
      <c r="U51" s="127">
        <v>51.8</v>
      </c>
      <c r="V51" s="178">
        <v>270808.84382495261</v>
      </c>
      <c r="W51" s="178">
        <v>274217.67221495253</v>
      </c>
      <c r="X51" s="178">
        <v>300217.51701995253</v>
      </c>
      <c r="Y51" s="178">
        <v>281137.71429995255</v>
      </c>
      <c r="Z51" s="178">
        <v>312425.45897495258</v>
      </c>
    </row>
    <row r="52" spans="1:26" ht="13" x14ac:dyDescent="0.3">
      <c r="A52" s="143" t="s">
        <v>316</v>
      </c>
      <c r="B52" s="144" t="s">
        <v>46</v>
      </c>
      <c r="C52" s="108">
        <v>1.7530000000000001</v>
      </c>
      <c r="D52" s="110">
        <v>6.548</v>
      </c>
      <c r="E52" s="110">
        <v>11.327</v>
      </c>
      <c r="F52" s="110">
        <v>13.925000000000001</v>
      </c>
      <c r="G52" s="110">
        <v>15.465</v>
      </c>
      <c r="H52" s="111">
        <v>16.971</v>
      </c>
      <c r="I52" s="108">
        <v>1.4346669363442679</v>
      </c>
      <c r="J52" s="110">
        <v>5.5866759008811346</v>
      </c>
      <c r="K52" s="110">
        <v>9.6640619928650899</v>
      </c>
      <c r="L52" s="110">
        <v>11.880644764778529</v>
      </c>
      <c r="M52" s="110">
        <v>13.194554491008972</v>
      </c>
      <c r="N52" s="111">
        <v>14.479455820686278</v>
      </c>
      <c r="O52" s="108">
        <v>1.1319193122750026</v>
      </c>
      <c r="P52" s="110">
        <v>4.6301684780740953</v>
      </c>
      <c r="Q52" s="110">
        <v>8.0094560707308009</v>
      </c>
      <c r="R52" s="110">
        <v>9.8465326904675905</v>
      </c>
      <c r="S52" s="110">
        <v>10.935484959287706</v>
      </c>
      <c r="T52" s="111">
        <v>12.000395424770232</v>
      </c>
      <c r="U52" s="127">
        <v>52.9</v>
      </c>
      <c r="V52" s="178">
        <v>276491.53413796646</v>
      </c>
      <c r="W52" s="178">
        <v>279974.46749296651</v>
      </c>
      <c r="X52" s="178">
        <v>306539.5263154665</v>
      </c>
      <c r="Y52" s="178">
        <v>287044.94527546642</v>
      </c>
      <c r="Z52" s="178">
        <v>319012.85831296648</v>
      </c>
    </row>
    <row r="53" spans="1:26" ht="13" x14ac:dyDescent="0.3">
      <c r="A53" s="141" t="s">
        <v>317</v>
      </c>
      <c r="B53" s="144" t="s">
        <v>47</v>
      </c>
      <c r="C53" s="108">
        <v>1.796</v>
      </c>
      <c r="D53" s="110">
        <v>6.7359999999999998</v>
      </c>
      <c r="E53" s="110">
        <v>11.66</v>
      </c>
      <c r="F53" s="110">
        <v>14.336</v>
      </c>
      <c r="G53" s="110">
        <v>15.922000000000001</v>
      </c>
      <c r="H53" s="111">
        <v>17.474</v>
      </c>
      <c r="I53" s="108">
        <v>1.4698584242294952</v>
      </c>
      <c r="J53" s="110">
        <v>5.7470752700573184</v>
      </c>
      <c r="K53" s="110">
        <v>9.9481736414590767</v>
      </c>
      <c r="L53" s="110">
        <v>12.231305087817953</v>
      </c>
      <c r="M53" s="110">
        <v>13.584461468208527</v>
      </c>
      <c r="N53" s="111">
        <v>14.908609452045962</v>
      </c>
      <c r="O53" s="108">
        <v>1.1596845891876237</v>
      </c>
      <c r="P53" s="110">
        <v>4.7631055082936937</v>
      </c>
      <c r="Q53" s="110">
        <v>8.2449243210665788</v>
      </c>
      <c r="R53" s="110">
        <v>10.137155666107244</v>
      </c>
      <c r="S53" s="110">
        <v>11.258635080619388</v>
      </c>
      <c r="T53" s="111">
        <v>12.356072691793944</v>
      </c>
      <c r="U53" s="127">
        <v>54</v>
      </c>
      <c r="V53" s="178">
        <v>282176.37861713389</v>
      </c>
      <c r="W53" s="178">
        <v>285733.41693713382</v>
      </c>
      <c r="X53" s="178">
        <v>312863.68977713381</v>
      </c>
      <c r="Y53" s="178">
        <v>292954.33041713387</v>
      </c>
      <c r="Z53" s="178">
        <v>325602.41181713383</v>
      </c>
    </row>
    <row r="54" spans="1:26" ht="13" x14ac:dyDescent="0.3">
      <c r="A54" s="143" t="s">
        <v>318</v>
      </c>
      <c r="B54" s="144" t="s">
        <v>48</v>
      </c>
      <c r="C54" s="108">
        <v>1.837</v>
      </c>
      <c r="D54" s="110">
        <v>6.9219999999999997</v>
      </c>
      <c r="E54" s="110">
        <v>11.992000000000001</v>
      </c>
      <c r="F54" s="110">
        <v>14.746</v>
      </c>
      <c r="G54" s="110">
        <v>16.378999999999998</v>
      </c>
      <c r="H54" s="111">
        <v>17.975999999999999</v>
      </c>
      <c r="I54" s="108">
        <v>1.5034130987247118</v>
      </c>
      <c r="J54" s="110">
        <v>5.9057682629656707</v>
      </c>
      <c r="K54" s="110">
        <v>10.231432101919147</v>
      </c>
      <c r="L54" s="110">
        <v>12.58111222272346</v>
      </c>
      <c r="M54" s="110">
        <v>13.97436844540808</v>
      </c>
      <c r="N54" s="111">
        <v>15.336909895271731</v>
      </c>
      <c r="O54" s="108">
        <v>1.186158457871751</v>
      </c>
      <c r="P54" s="110">
        <v>4.8946283147875516</v>
      </c>
      <c r="Q54" s="110">
        <v>8.4796854595394855</v>
      </c>
      <c r="R54" s="110">
        <v>10.427071529884028</v>
      </c>
      <c r="S54" s="110">
        <v>11.581785201951071</v>
      </c>
      <c r="T54" s="111">
        <v>12.711042846954786</v>
      </c>
      <c r="U54" s="127">
        <v>55.1</v>
      </c>
      <c r="V54" s="178">
        <v>287992.62723166664</v>
      </c>
      <c r="W54" s="178">
        <v>291623.77051666664</v>
      </c>
      <c r="X54" s="178">
        <v>319319.25737416669</v>
      </c>
      <c r="Y54" s="178">
        <v>298995.1196941667</v>
      </c>
      <c r="Z54" s="178">
        <v>332323.36945666664</v>
      </c>
    </row>
    <row r="55" spans="1:26" ht="13" x14ac:dyDescent="0.3">
      <c r="A55" s="141" t="s">
        <v>319</v>
      </c>
      <c r="B55" s="144" t="s">
        <v>49</v>
      </c>
      <c r="C55" s="108">
        <v>1.8779999999999999</v>
      </c>
      <c r="D55" s="110">
        <v>7.1079999999999997</v>
      </c>
      <c r="E55" s="110">
        <v>12.324</v>
      </c>
      <c r="F55" s="110">
        <v>15.156000000000001</v>
      </c>
      <c r="G55" s="110">
        <v>16.835999999999999</v>
      </c>
      <c r="H55" s="111">
        <v>18.478000000000002</v>
      </c>
      <c r="I55" s="108">
        <v>1.5369677732199285</v>
      </c>
      <c r="J55" s="110">
        <v>6.0644612558740238</v>
      </c>
      <c r="K55" s="110">
        <v>10.514690562379217</v>
      </c>
      <c r="L55" s="110">
        <v>12.930919357628968</v>
      </c>
      <c r="M55" s="110">
        <v>14.364275422607633</v>
      </c>
      <c r="N55" s="111">
        <v>15.765210338497498</v>
      </c>
      <c r="O55" s="108">
        <v>1.2126323265558783</v>
      </c>
      <c r="P55" s="110">
        <v>5.0261511212814094</v>
      </c>
      <c r="Q55" s="110">
        <v>8.714446598012394</v>
      </c>
      <c r="R55" s="110">
        <v>10.716987393660812</v>
      </c>
      <c r="S55" s="110">
        <v>11.904935323282754</v>
      </c>
      <c r="T55" s="111">
        <v>13.06601300211563</v>
      </c>
      <c r="U55" s="127">
        <v>56.2</v>
      </c>
      <c r="V55" s="178">
        <v>293811.03001235292</v>
      </c>
      <c r="W55" s="178">
        <v>297516.27826235292</v>
      </c>
      <c r="X55" s="178">
        <v>325776.97913735302</v>
      </c>
      <c r="Y55" s="178">
        <v>305038.06313735293</v>
      </c>
      <c r="Z55" s="178">
        <v>339046.48126235296</v>
      </c>
    </row>
    <row r="56" spans="1:26" ht="13" x14ac:dyDescent="0.3">
      <c r="A56" s="143" t="s">
        <v>320</v>
      </c>
      <c r="B56" s="144" t="s">
        <v>50</v>
      </c>
      <c r="C56" s="108">
        <v>1.923</v>
      </c>
      <c r="D56" s="110">
        <v>7.1479999999999997</v>
      </c>
      <c r="E56" s="110">
        <v>12.364000000000001</v>
      </c>
      <c r="F56" s="110">
        <v>15.198</v>
      </c>
      <c r="G56" s="110">
        <v>16.878</v>
      </c>
      <c r="H56" s="111">
        <v>18.520000000000003</v>
      </c>
      <c r="I56" s="108">
        <v>1.5737960744951665</v>
      </c>
      <c r="J56" s="110">
        <v>6.0985887812306583</v>
      </c>
      <c r="K56" s="110">
        <v>10.548818087735851</v>
      </c>
      <c r="L56" s="110">
        <v>12.966753259253434</v>
      </c>
      <c r="M56" s="110">
        <v>14.400109324232101</v>
      </c>
      <c r="N56" s="111">
        <v>15.801044240121964</v>
      </c>
      <c r="O56" s="108">
        <v>1.2416890116969936</v>
      </c>
      <c r="P56" s="110">
        <v>5.0544355957962175</v>
      </c>
      <c r="Q56" s="110">
        <v>8.7427310725272029</v>
      </c>
      <c r="R56" s="110">
        <v>10.74668609190136</v>
      </c>
      <c r="S56" s="110">
        <v>11.934634021523303</v>
      </c>
      <c r="T56" s="111">
        <v>13.09571170035618</v>
      </c>
      <c r="U56" s="127">
        <v>56.2</v>
      </c>
      <c r="V56" s="178">
        <v>299629.43279303913</v>
      </c>
      <c r="W56" s="178">
        <v>303408.78600803914</v>
      </c>
      <c r="X56" s="178">
        <v>332234.70090053906</v>
      </c>
      <c r="Y56" s="178">
        <v>311081.00658053905</v>
      </c>
      <c r="Z56" s="178">
        <v>345769.59306803916</v>
      </c>
    </row>
    <row r="57" spans="1:26" ht="13" x14ac:dyDescent="0.3">
      <c r="A57" s="141" t="s">
        <v>321</v>
      </c>
      <c r="B57" s="144" t="s">
        <v>51</v>
      </c>
      <c r="C57" s="108">
        <v>1.968</v>
      </c>
      <c r="D57" s="110">
        <v>7.1879999999999997</v>
      </c>
      <c r="E57" s="110">
        <v>12.404</v>
      </c>
      <c r="F57" s="110">
        <v>15.24</v>
      </c>
      <c r="G57" s="110">
        <v>16.920000000000002</v>
      </c>
      <c r="H57" s="111">
        <v>18.562000000000001</v>
      </c>
      <c r="I57" s="108">
        <v>1.6106243757704044</v>
      </c>
      <c r="J57" s="110">
        <v>6.1327163065872936</v>
      </c>
      <c r="K57" s="110">
        <v>10.582945613092486</v>
      </c>
      <c r="L57" s="110">
        <v>13.002587160877901</v>
      </c>
      <c r="M57" s="110">
        <v>14.435943225856569</v>
      </c>
      <c r="N57" s="111">
        <v>15.836878141746432</v>
      </c>
      <c r="O57" s="108">
        <v>1.270745696838109</v>
      </c>
      <c r="P57" s="110">
        <v>5.0827200703110265</v>
      </c>
      <c r="Q57" s="110">
        <v>8.7710155470420101</v>
      </c>
      <c r="R57" s="110">
        <v>10.776384790141909</v>
      </c>
      <c r="S57" s="110">
        <v>11.964332719763853</v>
      </c>
      <c r="T57" s="111">
        <v>13.125410398596728</v>
      </c>
      <c r="U57" s="127">
        <v>56.2</v>
      </c>
      <c r="V57" s="178">
        <v>305445.68140757194</v>
      </c>
      <c r="W57" s="178">
        <v>309299.13958757196</v>
      </c>
      <c r="X57" s="178">
        <v>338690.26849757199</v>
      </c>
      <c r="Y57" s="178">
        <v>317121.795857572</v>
      </c>
      <c r="Z57" s="178">
        <v>352490.55070757197</v>
      </c>
    </row>
    <row r="58" spans="1:26" s="48" customFormat="1" ht="13" x14ac:dyDescent="0.3">
      <c r="A58" s="143" t="s">
        <v>322</v>
      </c>
      <c r="B58" s="144" t="s">
        <v>52</v>
      </c>
      <c r="C58" s="108">
        <v>2.0110000000000001</v>
      </c>
      <c r="D58" s="110">
        <v>7.38</v>
      </c>
      <c r="E58" s="110">
        <v>12.74</v>
      </c>
      <c r="F58" s="110">
        <v>15.655000000000001</v>
      </c>
      <c r="G58" s="110">
        <v>17.381</v>
      </c>
      <c r="H58" s="111">
        <v>19.069000000000003</v>
      </c>
      <c r="I58" s="108">
        <v>1.6458158636556317</v>
      </c>
      <c r="J58" s="110">
        <v>6.2965284282991414</v>
      </c>
      <c r="K58" s="110">
        <v>10.869616826088219</v>
      </c>
      <c r="L58" s="110">
        <v>13.356660236452988</v>
      </c>
      <c r="M58" s="110">
        <v>14.829262955591785</v>
      </c>
      <c r="N58" s="111">
        <v>16.269444525641781</v>
      </c>
      <c r="O58" s="108">
        <v>1.2985109737507301</v>
      </c>
      <c r="P58" s="110">
        <v>5.2184855479821053</v>
      </c>
      <c r="Q58" s="110">
        <v>9.0086051329663981</v>
      </c>
      <c r="R58" s="110">
        <v>11.069836213233044</v>
      </c>
      <c r="S58" s="110">
        <v>12.290311288547016</v>
      </c>
      <c r="T58" s="111">
        <v>13.483916113071921</v>
      </c>
      <c r="U58" s="127">
        <v>58.7</v>
      </c>
      <c r="V58" s="178">
        <v>311289.93418210064</v>
      </c>
      <c r="W58" s="178">
        <v>315217.49732710072</v>
      </c>
      <c r="X58" s="178">
        <v>345173.84025460063</v>
      </c>
      <c r="Y58" s="178">
        <v>323190.58929460071</v>
      </c>
      <c r="Z58" s="178">
        <v>359239.51250710071</v>
      </c>
    </row>
    <row r="59" spans="1:26" ht="13" x14ac:dyDescent="0.3">
      <c r="A59" s="141" t="s">
        <v>323</v>
      </c>
      <c r="B59" s="144" t="s">
        <v>53</v>
      </c>
      <c r="C59" s="108">
        <v>2.0539999999999998</v>
      </c>
      <c r="D59" s="110">
        <v>7.5720000000000001</v>
      </c>
      <c r="E59" s="110">
        <v>13.076000000000001</v>
      </c>
      <c r="F59" s="110">
        <v>16.07</v>
      </c>
      <c r="G59" s="110">
        <v>17.841999999999999</v>
      </c>
      <c r="H59" s="111">
        <v>19.576000000000001</v>
      </c>
      <c r="I59" s="108">
        <v>1.681007351540859</v>
      </c>
      <c r="J59" s="110">
        <v>6.4603405500109892</v>
      </c>
      <c r="K59" s="110">
        <v>11.156288039083952</v>
      </c>
      <c r="L59" s="110">
        <v>13.710733312028076</v>
      </c>
      <c r="M59" s="110">
        <v>15.222582685327001</v>
      </c>
      <c r="N59" s="111">
        <v>16.702010909537126</v>
      </c>
      <c r="O59" s="108">
        <v>1.3262762506633514</v>
      </c>
      <c r="P59" s="110">
        <v>5.354251025653185</v>
      </c>
      <c r="Q59" s="110">
        <v>9.2461947188907878</v>
      </c>
      <c r="R59" s="110">
        <v>11.363287636324179</v>
      </c>
      <c r="S59" s="110">
        <v>12.616289857330178</v>
      </c>
      <c r="T59" s="111">
        <v>13.842421827547113</v>
      </c>
      <c r="U59" s="127">
        <v>61.2</v>
      </c>
      <c r="V59" s="178">
        <v>317136.34112278285</v>
      </c>
      <c r="W59" s="178">
        <v>321138.00923278288</v>
      </c>
      <c r="X59" s="178">
        <v>351659.56617778289</v>
      </c>
      <c r="Y59" s="178">
        <v>329261.53689778276</v>
      </c>
      <c r="Z59" s="178">
        <v>365990.62847278285</v>
      </c>
    </row>
    <row r="60" spans="1:26" ht="13" x14ac:dyDescent="0.3">
      <c r="A60" s="143" t="s">
        <v>324</v>
      </c>
      <c r="B60" s="144" t="s">
        <v>54</v>
      </c>
      <c r="C60" s="108">
        <v>2.0949999999999998</v>
      </c>
      <c r="D60" s="110">
        <v>7.7590000000000003</v>
      </c>
      <c r="E60" s="110">
        <v>13.408000000000001</v>
      </c>
      <c r="F60" s="110">
        <v>16.48</v>
      </c>
      <c r="G60" s="110">
        <v>18.298999999999999</v>
      </c>
      <c r="H60" s="111">
        <v>20.077999999999999</v>
      </c>
      <c r="I60" s="108">
        <v>1.7145620260360759</v>
      </c>
      <c r="J60" s="110">
        <v>6.6198867310532572</v>
      </c>
      <c r="K60" s="110">
        <v>11.439546499544022</v>
      </c>
      <c r="L60" s="110">
        <v>14.060540446933583</v>
      </c>
      <c r="M60" s="110">
        <v>15.612489662526556</v>
      </c>
      <c r="N60" s="111">
        <v>17.130311352762895</v>
      </c>
      <c r="O60" s="108">
        <v>1.3527501193474789</v>
      </c>
      <c r="P60" s="110">
        <v>5.4864809440099123</v>
      </c>
      <c r="Q60" s="110">
        <v>9.4809558573636963</v>
      </c>
      <c r="R60" s="110">
        <v>11.653203500100961</v>
      </c>
      <c r="S60" s="110">
        <v>12.939439978661863</v>
      </c>
      <c r="T60" s="111">
        <v>14.197391982707956</v>
      </c>
      <c r="U60" s="127">
        <v>62.3</v>
      </c>
      <c r="V60" s="178">
        <v>322765.17728195834</v>
      </c>
      <c r="W60" s="178">
        <v>326840.95035695843</v>
      </c>
      <c r="X60" s="178">
        <v>357927.72131945839</v>
      </c>
      <c r="Y60" s="178">
        <v>335114.91371945839</v>
      </c>
      <c r="Z60" s="178">
        <v>372524.1736569585</v>
      </c>
    </row>
    <row r="61" spans="1:26" ht="13" x14ac:dyDescent="0.3">
      <c r="A61" s="141" t="s">
        <v>325</v>
      </c>
      <c r="B61" s="144" t="s">
        <v>55</v>
      </c>
      <c r="C61" s="108">
        <v>2.1360000000000001</v>
      </c>
      <c r="D61" s="110">
        <v>7.9459999999999997</v>
      </c>
      <c r="E61" s="110">
        <v>13.74</v>
      </c>
      <c r="F61" s="110">
        <v>16.89</v>
      </c>
      <c r="G61" s="110">
        <v>18.756</v>
      </c>
      <c r="H61" s="111">
        <v>20.58</v>
      </c>
      <c r="I61" s="108">
        <v>1.7481167005312928</v>
      </c>
      <c r="J61" s="110">
        <v>6.7794329120955252</v>
      </c>
      <c r="K61" s="110">
        <v>11.722804960004092</v>
      </c>
      <c r="L61" s="110">
        <v>14.410347581839092</v>
      </c>
      <c r="M61" s="110">
        <v>16.002396639726111</v>
      </c>
      <c r="N61" s="111">
        <v>17.558611795988661</v>
      </c>
      <c r="O61" s="108">
        <v>1.3792239880316062</v>
      </c>
      <c r="P61" s="110">
        <v>5.6187108623666404</v>
      </c>
      <c r="Q61" s="110">
        <v>9.715716995836603</v>
      </c>
      <c r="R61" s="110">
        <v>11.943119363877745</v>
      </c>
      <c r="S61" s="110">
        <v>13.262590099993547</v>
      </c>
      <c r="T61" s="111">
        <v>14.552362137868798</v>
      </c>
      <c r="U61" s="127">
        <v>63.4</v>
      </c>
      <c r="V61" s="178">
        <v>328396.16760728759</v>
      </c>
      <c r="W61" s="178">
        <v>332546.04564728751</v>
      </c>
      <c r="X61" s="178">
        <v>364198.03062728758</v>
      </c>
      <c r="Y61" s="178">
        <v>340970.44470728753</v>
      </c>
      <c r="Z61" s="178">
        <v>379059.87300728762</v>
      </c>
    </row>
    <row r="62" spans="1:26" ht="13" x14ac:dyDescent="0.3">
      <c r="A62" s="143" t="s">
        <v>326</v>
      </c>
      <c r="B62" s="144" t="s">
        <v>56</v>
      </c>
      <c r="C62" s="108">
        <v>2.1820000000000004</v>
      </c>
      <c r="D62" s="110">
        <v>8.1359999999999992</v>
      </c>
      <c r="E62" s="110">
        <v>14.074999999999999</v>
      </c>
      <c r="F62" s="110">
        <v>17.303000000000001</v>
      </c>
      <c r="G62" s="110">
        <v>19.216000000000001</v>
      </c>
      <c r="H62" s="111">
        <v>21.085999999999999</v>
      </c>
      <c r="I62" s="108">
        <v>1.7857634085015359</v>
      </c>
      <c r="J62" s="110">
        <v>6.9415386575395406</v>
      </c>
      <c r="K62" s="110">
        <v>12.008622984865909</v>
      </c>
      <c r="L62" s="110">
        <v>14.762714281146348</v>
      </c>
      <c r="M62" s="110">
        <v>16.394863181327409</v>
      </c>
      <c r="N62" s="111">
        <v>17.990324991750093</v>
      </c>
      <c r="O62" s="108">
        <v>1.4089263772869685</v>
      </c>
      <c r="P62" s="110">
        <v>5.7530621163119795</v>
      </c>
      <c r="Q62" s="110">
        <v>9.9525994698981215</v>
      </c>
      <c r="R62" s="110">
        <v>12.235156563243141</v>
      </c>
      <c r="S62" s="110">
        <v>13.58786155691384</v>
      </c>
      <c r="T62" s="111">
        <v>14.910160740481121</v>
      </c>
      <c r="U62" s="127">
        <v>64.5</v>
      </c>
      <c r="V62" s="178">
        <v>333462.76640039159</v>
      </c>
      <c r="W62" s="178">
        <v>337686.74940539157</v>
      </c>
      <c r="X62" s="178">
        <v>369903.94840289158</v>
      </c>
      <c r="Y62" s="178">
        <v>346261.58416289149</v>
      </c>
      <c r="Z62" s="178">
        <v>385031.18082539155</v>
      </c>
    </row>
    <row r="63" spans="1:26" ht="13" x14ac:dyDescent="0.3">
      <c r="A63" s="141" t="s">
        <v>327</v>
      </c>
      <c r="B63" s="144" t="s">
        <v>57</v>
      </c>
      <c r="C63" s="108">
        <v>2.2280000000000002</v>
      </c>
      <c r="D63" s="110">
        <v>8.3260000000000005</v>
      </c>
      <c r="E63" s="110">
        <v>14.41</v>
      </c>
      <c r="F63" s="110">
        <v>17.716000000000001</v>
      </c>
      <c r="G63" s="110">
        <v>19.675999999999998</v>
      </c>
      <c r="H63" s="111">
        <v>21.591999999999999</v>
      </c>
      <c r="I63" s="108">
        <v>1.8234101164717793</v>
      </c>
      <c r="J63" s="110">
        <v>7.1036444029835568</v>
      </c>
      <c r="K63" s="110">
        <v>12.294441009727727</v>
      </c>
      <c r="L63" s="110">
        <v>15.115080980453603</v>
      </c>
      <c r="M63" s="110">
        <v>16.78732972292871</v>
      </c>
      <c r="N63" s="111">
        <v>18.422038187511525</v>
      </c>
      <c r="O63" s="108">
        <v>1.4386287665423307</v>
      </c>
      <c r="P63" s="110">
        <v>5.8874133702573186</v>
      </c>
      <c r="Q63" s="110">
        <v>10.18948194395964</v>
      </c>
      <c r="R63" s="110">
        <v>12.527193762608535</v>
      </c>
      <c r="S63" s="110">
        <v>13.913133013834132</v>
      </c>
      <c r="T63" s="111">
        <v>15.267959343093445</v>
      </c>
      <c r="U63" s="127">
        <v>65.599999999999994</v>
      </c>
      <c r="V63" s="178">
        <v>338529.3651934957</v>
      </c>
      <c r="W63" s="178">
        <v>342827.45316349575</v>
      </c>
      <c r="X63" s="178">
        <v>375609.86617849575</v>
      </c>
      <c r="Y63" s="178">
        <v>351552.7236184958</v>
      </c>
      <c r="Z63" s="178">
        <v>391002.48864349577</v>
      </c>
    </row>
    <row r="64" spans="1:26" ht="13" x14ac:dyDescent="0.3">
      <c r="A64" s="143" t="s">
        <v>328</v>
      </c>
      <c r="B64" s="144" t="s">
        <v>58</v>
      </c>
      <c r="C64" s="108">
        <v>2.27</v>
      </c>
      <c r="D64" s="110">
        <v>8.3640000000000008</v>
      </c>
      <c r="E64" s="110">
        <v>14.446999999999999</v>
      </c>
      <c r="F64" s="110">
        <v>17.755000000000003</v>
      </c>
      <c r="G64" s="110">
        <v>19.715</v>
      </c>
      <c r="H64" s="111">
        <v>21.631</v>
      </c>
      <c r="I64" s="108">
        <v>1.8577831976620012</v>
      </c>
      <c r="J64" s="110">
        <v>7.1360655520723597</v>
      </c>
      <c r="K64" s="110">
        <v>12.326008970682615</v>
      </c>
      <c r="L64" s="110">
        <v>15.148355317676323</v>
      </c>
      <c r="M64" s="110">
        <v>16.820604060151432</v>
      </c>
      <c r="N64" s="111">
        <v>18.455312524734246</v>
      </c>
      <c r="O64" s="108">
        <v>1.4657483393407049</v>
      </c>
      <c r="P64" s="110">
        <v>5.9142836210463861</v>
      </c>
      <c r="Q64" s="110">
        <v>10.215645082885837</v>
      </c>
      <c r="R64" s="110">
        <v>12.554771125260473</v>
      </c>
      <c r="S64" s="110">
        <v>13.940710376486072</v>
      </c>
      <c r="T64" s="111">
        <v>15.295536705745384</v>
      </c>
      <c r="U64" s="127">
        <v>65.599999999999994</v>
      </c>
      <c r="V64" s="178">
        <v>343595.96398659976</v>
      </c>
      <c r="W64" s="178">
        <v>347968.15692159976</v>
      </c>
      <c r="X64" s="178">
        <v>381315.78395409975</v>
      </c>
      <c r="Y64" s="178">
        <v>356843.8630740997</v>
      </c>
      <c r="Z64" s="178">
        <v>396973.79646159976</v>
      </c>
    </row>
    <row r="65" spans="1:26" ht="13.5" thickBot="1" x14ac:dyDescent="0.35">
      <c r="A65" s="146" t="s">
        <v>329</v>
      </c>
      <c r="B65" s="147" t="s">
        <v>59</v>
      </c>
      <c r="C65" s="109">
        <v>2.3119999999999998</v>
      </c>
      <c r="D65" s="112">
        <v>8.4019999999999992</v>
      </c>
      <c r="E65" s="112">
        <v>14.484</v>
      </c>
      <c r="F65" s="112">
        <v>17.794</v>
      </c>
      <c r="G65" s="112">
        <v>19.754000000000001</v>
      </c>
      <c r="H65" s="113">
        <v>21.67</v>
      </c>
      <c r="I65" s="109">
        <v>1.892156278852223</v>
      </c>
      <c r="J65" s="112">
        <v>7.1684867011611626</v>
      </c>
      <c r="K65" s="112">
        <v>12.357576931637501</v>
      </c>
      <c r="L65" s="112">
        <v>15.181629654899041</v>
      </c>
      <c r="M65" s="112">
        <v>16.853878397374153</v>
      </c>
      <c r="N65" s="113">
        <v>18.488586861956964</v>
      </c>
      <c r="O65" s="109">
        <v>1.4928679121390791</v>
      </c>
      <c r="P65" s="112">
        <v>5.9411538718354535</v>
      </c>
      <c r="Q65" s="112">
        <v>10.241808221812034</v>
      </c>
      <c r="R65" s="112">
        <v>12.582348487912411</v>
      </c>
      <c r="S65" s="112">
        <v>13.968287739138011</v>
      </c>
      <c r="T65" s="113">
        <v>15.323114068397322</v>
      </c>
      <c r="U65" s="148">
        <v>65.599999999999994</v>
      </c>
      <c r="V65" s="178">
        <v>348662.56277970388</v>
      </c>
      <c r="W65" s="178">
        <v>353108.86067970388</v>
      </c>
      <c r="X65" s="178">
        <v>387021.70172970387</v>
      </c>
      <c r="Y65" s="178">
        <v>362135.00252970384</v>
      </c>
      <c r="Z65" s="178">
        <v>402945.10427970387</v>
      </c>
    </row>
    <row r="67" spans="1:26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79"/>
    </row>
    <row r="68" spans="1:26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79"/>
    </row>
    <row r="69" spans="1:26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A20:U65">
    <cfRule type="expression" dxfId="75" priority="9" stopIfTrue="1">
      <formula>MOD(ROW(A10),2)=0</formula>
    </cfRule>
  </conditionalFormatting>
  <conditionalFormatting sqref="U20:U65">
    <cfRule type="expression" dxfId="74" priority="10" stopIfTrue="1">
      <formula>MOD(ROW(XEH10),2)=0</formula>
    </cfRule>
  </conditionalFormatting>
  <conditionalFormatting sqref="A11:U18">
    <cfRule type="expression" dxfId="73" priority="34" stopIfTrue="1">
      <formula>MOD(ROW(A2),2)=0</formula>
    </cfRule>
  </conditionalFormatting>
  <conditionalFormatting sqref="A19:U19">
    <cfRule type="expression" dxfId="72" priority="36" stopIfTrue="1">
      <formula>MOD(ROW(#REF!),2)=0</formula>
    </cfRule>
  </conditionalFormatting>
  <conditionalFormatting sqref="U11:U18">
    <cfRule type="expression" dxfId="71" priority="37" stopIfTrue="1">
      <formula>MOD(ROW(XEH2),2)=0</formula>
    </cfRule>
  </conditionalFormatting>
  <conditionalFormatting sqref="U19">
    <cfRule type="expression" dxfId="70" priority="39" stopIfTrue="1">
      <formula>MOD(ROW(#REF!),2)=0</formula>
    </cfRule>
  </conditionalFormatting>
  <conditionalFormatting sqref="V11:Z65">
    <cfRule type="expression" dxfId="69" priority="64" stopIfTrue="1">
      <formula>MOD(ROW(B2),2)=0</formula>
    </cfRule>
  </conditionalFormatting>
  <hyperlinks>
    <hyperlink ref="Z4" r:id="rId1" xr:uid="{00000000-0004-0000-0500-000000000000}"/>
    <hyperlink ref="Z5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9"/>
  <sheetViews>
    <sheetView topLeftCell="L1" workbookViewId="0">
      <selection activeCell="V1" sqref="V1:V1048576"/>
    </sheetView>
  </sheetViews>
  <sheetFormatPr defaultRowHeight="12.5" x14ac:dyDescent="0.25"/>
  <cols>
    <col min="1" max="1" width="11.26953125" customWidth="1"/>
    <col min="2" max="2" width="12.54296875" customWidth="1"/>
  </cols>
  <sheetData>
    <row r="1" spans="1:33" s="73" customFormat="1" ht="15.5" x14ac:dyDescent="0.35">
      <c r="A1" s="72" t="s">
        <v>473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185"/>
      <c r="AB1" s="185"/>
      <c r="AC1" s="185"/>
      <c r="AD1" s="185"/>
      <c r="AE1" s="185"/>
      <c r="AF1" s="185"/>
      <c r="AG1" s="185"/>
    </row>
    <row r="2" spans="1:33" s="1" customFormat="1" ht="17.5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186"/>
      <c r="AB2" s="186"/>
      <c r="AC2" s="186"/>
      <c r="AD2" s="186"/>
      <c r="AE2" s="186"/>
      <c r="AF2" s="186"/>
      <c r="AG2" s="186"/>
    </row>
    <row r="3" spans="1:33" s="1" customFormat="1" ht="17.5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186"/>
      <c r="AB3" s="186"/>
      <c r="AC3" s="186"/>
      <c r="AD3" s="186"/>
      <c r="AE3" s="186"/>
      <c r="AF3" s="186"/>
      <c r="AG3" s="186"/>
    </row>
    <row r="4" spans="1:33" s="1" customFormat="1" ht="17.5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  <c r="AA4" s="186"/>
      <c r="AB4" s="186"/>
      <c r="AC4" s="186"/>
      <c r="AD4" s="186"/>
      <c r="AE4" s="186"/>
      <c r="AF4" s="186"/>
      <c r="AG4" s="186"/>
    </row>
    <row r="5" spans="1:33" s="1" customFormat="1" ht="15.5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  <c r="AA5" s="186"/>
      <c r="AB5" s="186"/>
      <c r="AC5" s="186"/>
      <c r="AD5" s="186"/>
      <c r="AE5" s="186"/>
      <c r="AF5" s="186"/>
      <c r="AG5" s="186"/>
    </row>
    <row r="6" spans="1:33" s="22" customFormat="1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AA6" s="37"/>
      <c r="AB6" s="37"/>
      <c r="AC6" s="37"/>
      <c r="AD6" s="37"/>
      <c r="AE6" s="37"/>
      <c r="AF6" s="37"/>
      <c r="AG6" s="37"/>
    </row>
    <row r="7" spans="1:33" s="57" customFormat="1" ht="16" thickBot="1" x14ac:dyDescent="0.4">
      <c r="A7" s="70" t="s">
        <v>474</v>
      </c>
      <c r="B7" s="56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s="22" customFormat="1" ht="14.5" thickBot="1" x14ac:dyDescent="0.25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65"/>
      <c r="U8" s="366" t="s">
        <v>81</v>
      </c>
      <c r="V8" s="356" t="s">
        <v>73</v>
      </c>
      <c r="W8" s="356"/>
      <c r="X8" s="356"/>
      <c r="Y8" s="356" t="s">
        <v>74</v>
      </c>
      <c r="Z8" s="348"/>
      <c r="AA8" s="37"/>
      <c r="AB8" s="37"/>
      <c r="AC8" s="37"/>
      <c r="AD8" s="37"/>
      <c r="AE8" s="37"/>
      <c r="AF8" s="37"/>
      <c r="AG8" s="37"/>
    </row>
    <row r="9" spans="1:33" s="22" customFormat="1" ht="66" customHeight="1" x14ac:dyDescent="0.2">
      <c r="A9" s="346"/>
      <c r="B9" s="349"/>
      <c r="C9" s="357" t="s">
        <v>475</v>
      </c>
      <c r="D9" s="358"/>
      <c r="E9" s="358"/>
      <c r="F9" s="358"/>
      <c r="G9" s="358"/>
      <c r="H9" s="359"/>
      <c r="I9" s="357" t="s">
        <v>476</v>
      </c>
      <c r="J9" s="358"/>
      <c r="K9" s="358"/>
      <c r="L9" s="358"/>
      <c r="M9" s="360"/>
      <c r="N9" s="359"/>
      <c r="O9" s="357" t="s">
        <v>477</v>
      </c>
      <c r="P9" s="358"/>
      <c r="Q9" s="358"/>
      <c r="R9" s="358"/>
      <c r="S9" s="358"/>
      <c r="T9" s="360"/>
      <c r="U9" s="367" t="s">
        <v>28</v>
      </c>
      <c r="V9" s="369" t="s">
        <v>413</v>
      </c>
      <c r="W9" s="370"/>
      <c r="X9" s="172" t="s">
        <v>414</v>
      </c>
      <c r="Y9" s="369" t="s">
        <v>415</v>
      </c>
      <c r="Z9" s="370"/>
      <c r="AA9" s="37"/>
      <c r="AB9" s="37"/>
      <c r="AC9" s="37"/>
      <c r="AD9" s="37"/>
      <c r="AE9" s="37"/>
      <c r="AF9" s="37"/>
      <c r="AG9" s="37"/>
    </row>
    <row r="10" spans="1:33" s="22" customFormat="1" ht="104.5" thickBot="1" x14ac:dyDescent="0.25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87" t="s">
        <v>391</v>
      </c>
      <c r="U10" s="368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  <c r="AA10" s="37"/>
      <c r="AB10" s="37"/>
      <c r="AC10" s="37"/>
      <c r="AD10" s="37"/>
      <c r="AE10" s="37"/>
      <c r="AF10" s="37"/>
      <c r="AG10" s="37"/>
    </row>
    <row r="11" spans="1:33" s="22" customFormat="1" ht="13" x14ac:dyDescent="0.3">
      <c r="A11" s="91" t="s">
        <v>478</v>
      </c>
      <c r="B11" s="92">
        <v>600</v>
      </c>
      <c r="C11" s="110">
        <v>8.3683882848034144E-2</v>
      </c>
      <c r="D11" s="110">
        <v>0.24999904285714286</v>
      </c>
      <c r="E11" s="110">
        <v>0.41666507142857145</v>
      </c>
      <c r="F11" s="110">
        <v>0.58333109999999999</v>
      </c>
      <c r="G11" s="110">
        <v>0.74999712857142864</v>
      </c>
      <c r="H11" s="110">
        <v>0.83333014285714291</v>
      </c>
      <c r="I11" s="110">
        <v>6.8487449986869231E-2</v>
      </c>
      <c r="J11" s="110">
        <v>0.21329621685604003</v>
      </c>
      <c r="K11" s="110">
        <v>0.3554936947600667</v>
      </c>
      <c r="L11" s="110">
        <v>0.49769117266409335</v>
      </c>
      <c r="M11" s="110">
        <v>0.63988865056812017</v>
      </c>
      <c r="N11" s="110">
        <v>0.71098738952013341</v>
      </c>
      <c r="O11" s="110">
        <v>5.4035027451140152E-2</v>
      </c>
      <c r="P11" s="110">
        <v>0.17677728891048225</v>
      </c>
      <c r="Q11" s="110">
        <v>0.29462881485080378</v>
      </c>
      <c r="R11" s="110">
        <v>0.41248034079112528</v>
      </c>
      <c r="S11" s="110">
        <v>0.53033186673144683</v>
      </c>
      <c r="T11" s="110">
        <v>0.58925762970160755</v>
      </c>
      <c r="U11" s="188">
        <v>3.24</v>
      </c>
      <c r="V11" s="178">
        <v>27936.135516743743</v>
      </c>
      <c r="W11" s="178">
        <v>28493.886666743743</v>
      </c>
      <c r="X11" s="178">
        <v>32021.073516743745</v>
      </c>
      <c r="Y11" s="178">
        <v>29389.430766743739</v>
      </c>
      <c r="Z11" s="178">
        <v>34102.820766743745</v>
      </c>
      <c r="AA11" s="37"/>
      <c r="AB11" s="37"/>
      <c r="AC11" s="37"/>
      <c r="AD11" s="37"/>
      <c r="AE11" s="37"/>
      <c r="AF11" s="37"/>
      <c r="AG11" s="37"/>
    </row>
    <row r="12" spans="1:33" s="22" customFormat="1" ht="13" x14ac:dyDescent="0.3">
      <c r="A12" s="75" t="s">
        <v>479</v>
      </c>
      <c r="B12" s="74">
        <v>700</v>
      </c>
      <c r="C12" s="110">
        <v>0.122175968246183</v>
      </c>
      <c r="D12" s="110">
        <v>0.37812972685714286</v>
      </c>
      <c r="E12" s="110">
        <v>0.63021621142857143</v>
      </c>
      <c r="F12" s="110">
        <v>0.88230269599999989</v>
      </c>
      <c r="G12" s="110">
        <v>1.1343891805714286</v>
      </c>
      <c r="H12" s="110">
        <v>1.2604324228571429</v>
      </c>
      <c r="I12" s="110">
        <v>9.9989630381429495E-2</v>
      </c>
      <c r="J12" s="110">
        <v>0.32261579603536439</v>
      </c>
      <c r="K12" s="110">
        <v>0.53769299339227394</v>
      </c>
      <c r="L12" s="110">
        <v>0.7527701907491835</v>
      </c>
      <c r="M12" s="110">
        <v>0.96784738810609316</v>
      </c>
      <c r="N12" s="110">
        <v>1.0753859867845479</v>
      </c>
      <c r="O12" s="110">
        <v>7.8889525358671997E-2</v>
      </c>
      <c r="P12" s="110">
        <v>0.26738001556455571</v>
      </c>
      <c r="Q12" s="110">
        <v>0.44563335927425951</v>
      </c>
      <c r="R12" s="110">
        <v>0.6238867029839632</v>
      </c>
      <c r="S12" s="110">
        <v>0.80214004669366712</v>
      </c>
      <c r="T12" s="110">
        <v>0.89126671854851902</v>
      </c>
      <c r="U12" s="189">
        <v>3.12</v>
      </c>
      <c r="V12" s="178">
        <v>31815.352732352108</v>
      </c>
      <c r="W12" s="178">
        <v>32466.06240735211</v>
      </c>
      <c r="X12" s="178">
        <v>36581.113732352111</v>
      </c>
      <c r="Y12" s="178">
        <v>33510.863857352102</v>
      </c>
      <c r="Z12" s="178">
        <v>39009.818857352104</v>
      </c>
      <c r="AA12" s="37"/>
      <c r="AB12" s="37"/>
      <c r="AC12" s="37"/>
      <c r="AD12" s="37"/>
      <c r="AE12" s="37"/>
      <c r="AF12" s="37"/>
      <c r="AG12" s="37"/>
    </row>
    <row r="13" spans="1:33" s="22" customFormat="1" ht="13" x14ac:dyDescent="0.3">
      <c r="A13" s="91" t="s">
        <v>480</v>
      </c>
      <c r="B13" s="92">
        <v>800</v>
      </c>
      <c r="C13" s="110">
        <v>0.16066805364433187</v>
      </c>
      <c r="D13" s="110">
        <v>0.38843206285714288</v>
      </c>
      <c r="E13" s="110">
        <v>0.64738677142857148</v>
      </c>
      <c r="F13" s="110">
        <v>0.90634148000000003</v>
      </c>
      <c r="G13" s="110">
        <v>1.1652961885714286</v>
      </c>
      <c r="H13" s="110">
        <v>1.294773542857143</v>
      </c>
      <c r="I13" s="110">
        <v>0.13149181077598979</v>
      </c>
      <c r="J13" s="110">
        <v>0.33140562686217873</v>
      </c>
      <c r="K13" s="110">
        <v>0.55234271143696456</v>
      </c>
      <c r="L13" s="110">
        <v>0.77327979601175034</v>
      </c>
      <c r="M13" s="110">
        <v>0.99421688058653612</v>
      </c>
      <c r="N13" s="110">
        <v>1.1046854228739291</v>
      </c>
      <c r="O13" s="110">
        <v>0.10374402326620384</v>
      </c>
      <c r="P13" s="110">
        <v>0.27466491956543049</v>
      </c>
      <c r="Q13" s="110">
        <v>0.45777486594238415</v>
      </c>
      <c r="R13" s="110">
        <v>0.6408848123193378</v>
      </c>
      <c r="S13" s="110">
        <v>0.82399475869629135</v>
      </c>
      <c r="T13" s="110">
        <v>0.91554973188476829</v>
      </c>
      <c r="U13" s="189">
        <v>3.12</v>
      </c>
      <c r="V13" s="178">
        <v>35187.361735447317</v>
      </c>
      <c r="W13" s="178">
        <v>35931.029935447317</v>
      </c>
      <c r="X13" s="178">
        <v>40633.945735447327</v>
      </c>
      <c r="Y13" s="178">
        <v>37125.088735447323</v>
      </c>
      <c r="Z13" s="178">
        <v>43409.60873544732</v>
      </c>
      <c r="AA13" s="37"/>
      <c r="AB13" s="37"/>
      <c r="AC13" s="37"/>
      <c r="AD13" s="37"/>
      <c r="AE13" s="37"/>
      <c r="AF13" s="37"/>
      <c r="AG13" s="37"/>
    </row>
    <row r="14" spans="1:33" s="22" customFormat="1" ht="13" x14ac:dyDescent="0.3">
      <c r="A14" s="75" t="s">
        <v>481</v>
      </c>
      <c r="B14" s="74">
        <v>900</v>
      </c>
      <c r="C14" s="110">
        <v>0.19689589872494259</v>
      </c>
      <c r="D14" s="110">
        <v>0.52257244285714288</v>
      </c>
      <c r="E14" s="110">
        <v>0.87095407142857151</v>
      </c>
      <c r="F14" s="110">
        <v>1.2193357</v>
      </c>
      <c r="G14" s="110">
        <v>1.5677173285714288</v>
      </c>
      <c r="H14" s="110">
        <v>1.741908142857143</v>
      </c>
      <c r="I14" s="110">
        <v>0.16114092173557593</v>
      </c>
      <c r="J14" s="110">
        <v>0.44585260735714483</v>
      </c>
      <c r="K14" s="110">
        <v>0.74308767892857475</v>
      </c>
      <c r="L14" s="110">
        <v>1.0403227505000046</v>
      </c>
      <c r="M14" s="110">
        <v>1.3375578220714346</v>
      </c>
      <c r="N14" s="110">
        <v>1.4861753578571495</v>
      </c>
      <c r="O14" s="110">
        <v>0.12713649188505738</v>
      </c>
      <c r="P14" s="110">
        <v>0.36951717355334751</v>
      </c>
      <c r="Q14" s="110">
        <v>0.61586195592224591</v>
      </c>
      <c r="R14" s="110">
        <v>0.86220673829114425</v>
      </c>
      <c r="S14" s="110">
        <v>1.1085515206600427</v>
      </c>
      <c r="T14" s="110">
        <v>1.2317239118444918</v>
      </c>
      <c r="U14" s="189">
        <v>6.48</v>
      </c>
      <c r="V14" s="178">
        <v>37405.912679970228</v>
      </c>
      <c r="W14" s="178">
        <v>38242.539404970237</v>
      </c>
      <c r="X14" s="178">
        <v>43533.319679970235</v>
      </c>
      <c r="Y14" s="178">
        <v>39585.855554970236</v>
      </c>
      <c r="Z14" s="178">
        <v>46655.940554970242</v>
      </c>
      <c r="AA14" s="37"/>
      <c r="AB14" s="37"/>
      <c r="AC14" s="37"/>
      <c r="AD14" s="37"/>
      <c r="AE14" s="37"/>
      <c r="AF14" s="37"/>
      <c r="AG14" s="37"/>
    </row>
    <row r="15" spans="1:33" s="22" customFormat="1" ht="13" x14ac:dyDescent="0.3">
      <c r="A15" s="91" t="s">
        <v>482</v>
      </c>
      <c r="B15" s="92">
        <v>1000</v>
      </c>
      <c r="C15" s="110">
        <v>0.23538798412309148</v>
      </c>
      <c r="D15" s="110">
        <v>0.6086978982857143</v>
      </c>
      <c r="E15" s="110">
        <v>1.0144964971428572</v>
      </c>
      <c r="F15" s="110">
        <v>1.420295096</v>
      </c>
      <c r="G15" s="110">
        <v>1.8260936948571429</v>
      </c>
      <c r="H15" s="110">
        <v>2.0289929942857143</v>
      </c>
      <c r="I15" s="110">
        <v>0.19264310213013622</v>
      </c>
      <c r="J15" s="110">
        <v>0.51933382395690231</v>
      </c>
      <c r="K15" s="110">
        <v>0.86555637326150392</v>
      </c>
      <c r="L15" s="110">
        <v>1.2117789225661053</v>
      </c>
      <c r="M15" s="110">
        <v>1.5580014718707069</v>
      </c>
      <c r="N15" s="110">
        <v>1.7311127465230078</v>
      </c>
      <c r="O15" s="110">
        <v>0.15199098979258924</v>
      </c>
      <c r="P15" s="110">
        <v>0.43041750478198937</v>
      </c>
      <c r="Q15" s="110">
        <v>0.71736250796998235</v>
      </c>
      <c r="R15" s="110">
        <v>1.0043075111579753</v>
      </c>
      <c r="S15" s="110">
        <v>1.2912525143459681</v>
      </c>
      <c r="T15" s="110">
        <v>1.4347250159399647</v>
      </c>
      <c r="U15" s="189">
        <v>6.36</v>
      </c>
      <c r="V15" s="178">
        <v>47254.128473725345</v>
      </c>
      <c r="W15" s="178">
        <v>48183.713723725341</v>
      </c>
      <c r="X15" s="178">
        <v>54062.35847372534</v>
      </c>
      <c r="Y15" s="178">
        <v>49676.28722372534</v>
      </c>
      <c r="Z15" s="178">
        <v>57531.937223725341</v>
      </c>
      <c r="AA15" s="37"/>
      <c r="AB15" s="37"/>
      <c r="AC15" s="37"/>
      <c r="AD15" s="37"/>
      <c r="AE15" s="37"/>
      <c r="AF15" s="37"/>
      <c r="AG15" s="37"/>
    </row>
    <row r="16" spans="1:33" s="22" customFormat="1" ht="13" x14ac:dyDescent="0.3">
      <c r="A16" s="75" t="s">
        <v>483</v>
      </c>
      <c r="B16" s="74">
        <v>1100</v>
      </c>
      <c r="C16" s="110">
        <v>0.27388006952124033</v>
      </c>
      <c r="D16" s="110">
        <v>0.74566649142857133</v>
      </c>
      <c r="E16" s="110">
        <v>1.2427774857142857</v>
      </c>
      <c r="F16" s="110">
        <v>1.7398884799999996</v>
      </c>
      <c r="G16" s="110">
        <v>2.2369994742857142</v>
      </c>
      <c r="H16" s="110">
        <v>2.4855549714285714</v>
      </c>
      <c r="I16" s="110">
        <v>0.22414528252469648</v>
      </c>
      <c r="J16" s="110">
        <v>0.63619380234553891</v>
      </c>
      <c r="K16" s="110">
        <v>1.0603230039092317</v>
      </c>
      <c r="L16" s="110">
        <v>1.4844522054729241</v>
      </c>
      <c r="M16" s="110">
        <v>1.9085814070366169</v>
      </c>
      <c r="N16" s="110">
        <v>2.1206460078184635</v>
      </c>
      <c r="O16" s="110">
        <v>0.17684548770012107</v>
      </c>
      <c r="P16" s="110">
        <v>0.5272696218339461</v>
      </c>
      <c r="Q16" s="110">
        <v>0.87878270305657691</v>
      </c>
      <c r="R16" s="110">
        <v>1.2302957842792075</v>
      </c>
      <c r="S16" s="110">
        <v>1.5818088655018383</v>
      </c>
      <c r="T16" s="110">
        <v>1.7575654061131538</v>
      </c>
      <c r="U16" s="189">
        <v>6.24</v>
      </c>
      <c r="V16" s="178">
        <v>53571.470108557041</v>
      </c>
      <c r="W16" s="178">
        <v>54594.013883557047</v>
      </c>
      <c r="X16" s="178">
        <v>61060.523108557049</v>
      </c>
      <c r="Y16" s="178">
        <v>56235.844733557045</v>
      </c>
      <c r="Z16" s="178">
        <v>64877.059733557049</v>
      </c>
      <c r="AA16" s="37"/>
      <c r="AB16" s="37"/>
      <c r="AC16" s="37"/>
      <c r="AD16" s="37"/>
      <c r="AE16" s="37"/>
      <c r="AF16" s="37"/>
      <c r="AG16" s="37"/>
    </row>
    <row r="17" spans="1:33" s="22" customFormat="1" ht="13" x14ac:dyDescent="0.3">
      <c r="A17" s="91" t="s">
        <v>484</v>
      </c>
      <c r="B17" s="92">
        <v>1200</v>
      </c>
      <c r="C17" s="110">
        <v>0.31010791460185111</v>
      </c>
      <c r="D17" s="110">
        <v>0.92940021428571451</v>
      </c>
      <c r="E17" s="110">
        <v>1.5490003571428574</v>
      </c>
      <c r="F17" s="110">
        <v>2.1686005000000006</v>
      </c>
      <c r="G17" s="110">
        <v>2.7882006428571433</v>
      </c>
      <c r="H17" s="110">
        <v>3.0980007142857149</v>
      </c>
      <c r="I17" s="110">
        <v>0.25379439348428268</v>
      </c>
      <c r="J17" s="110">
        <v>0.79295323448744104</v>
      </c>
      <c r="K17" s="110">
        <v>1.3215887241457349</v>
      </c>
      <c r="L17" s="110">
        <v>1.8502242138040292</v>
      </c>
      <c r="M17" s="110">
        <v>2.3788597034623229</v>
      </c>
      <c r="N17" s="110">
        <v>2.6431774482914698</v>
      </c>
      <c r="O17" s="110">
        <v>0.20023795631897462</v>
      </c>
      <c r="P17" s="110">
        <v>0.6571899168755384</v>
      </c>
      <c r="Q17" s="110">
        <v>1.0953165281258972</v>
      </c>
      <c r="R17" s="110">
        <v>1.5334431393762562</v>
      </c>
      <c r="S17" s="110">
        <v>1.971569750626615</v>
      </c>
      <c r="T17" s="110">
        <v>2.1906330562517944</v>
      </c>
      <c r="U17" s="189">
        <v>6.24</v>
      </c>
      <c r="V17" s="178">
        <v>55633.354423732271</v>
      </c>
      <c r="W17" s="178">
        <v>56748.856723732271</v>
      </c>
      <c r="X17" s="178">
        <v>63803.230423732268</v>
      </c>
      <c r="Y17" s="178">
        <v>58539.944923732277</v>
      </c>
      <c r="Z17" s="178">
        <v>67966.724923732269</v>
      </c>
      <c r="AA17" s="37"/>
      <c r="AB17" s="37"/>
      <c r="AC17" s="37"/>
      <c r="AD17" s="37"/>
      <c r="AE17" s="37"/>
      <c r="AF17" s="37"/>
      <c r="AG17" s="37"/>
    </row>
    <row r="18" spans="1:33" s="22" customFormat="1" ht="13" x14ac:dyDescent="0.3">
      <c r="A18" s="75" t="s">
        <v>485</v>
      </c>
      <c r="B18" s="74">
        <v>1300</v>
      </c>
      <c r="C18" s="110">
        <v>0.34784525322748738</v>
      </c>
      <c r="D18" s="110">
        <v>0.94002449828571433</v>
      </c>
      <c r="E18" s="110">
        <v>1.5667074971428572</v>
      </c>
      <c r="F18" s="110">
        <v>2.1933904960000001</v>
      </c>
      <c r="G18" s="110">
        <v>2.8200734948571431</v>
      </c>
      <c r="H18" s="110">
        <v>3.1334149942857144</v>
      </c>
      <c r="I18" s="110">
        <v>0.28467888406718506</v>
      </c>
      <c r="J18" s="110">
        <v>0.80201774752759314</v>
      </c>
      <c r="K18" s="110">
        <v>1.3366962458793219</v>
      </c>
      <c r="L18" s="110">
        <v>1.8713747442310507</v>
      </c>
      <c r="M18" s="110">
        <v>2.4060532425827796</v>
      </c>
      <c r="N18" s="110">
        <v>2.6733924917586438</v>
      </c>
      <c r="O18" s="110">
        <v>0.22460511113028045</v>
      </c>
      <c r="P18" s="110">
        <v>0.66470247412644035</v>
      </c>
      <c r="Q18" s="110">
        <v>1.1078374568774005</v>
      </c>
      <c r="R18" s="110">
        <v>1.5509724396283608</v>
      </c>
      <c r="S18" s="110">
        <v>1.9941074223793211</v>
      </c>
      <c r="T18" s="110">
        <v>2.2156749137548011</v>
      </c>
      <c r="U18" s="189">
        <v>9.6000000000000014</v>
      </c>
      <c r="V18" s="178">
        <v>62718.362542367591</v>
      </c>
      <c r="W18" s="178">
        <v>63926.823367367586</v>
      </c>
      <c r="X18" s="178">
        <v>71569.061542367592</v>
      </c>
      <c r="Y18" s="178">
        <v>65867.168917367584</v>
      </c>
      <c r="Z18" s="178">
        <v>76079.5139173676</v>
      </c>
      <c r="AA18" s="37"/>
      <c r="AB18" s="37"/>
      <c r="AC18" s="37"/>
      <c r="AD18" s="37"/>
      <c r="AE18" s="37"/>
      <c r="AF18" s="37"/>
      <c r="AG18" s="37"/>
    </row>
    <row r="19" spans="1:33" s="22" customFormat="1" ht="13" x14ac:dyDescent="0.3">
      <c r="A19" s="91" t="s">
        <v>486</v>
      </c>
      <c r="B19" s="92">
        <v>1400</v>
      </c>
      <c r="C19" s="110">
        <v>0.38520521846686601</v>
      </c>
      <c r="D19" s="110">
        <v>1.176179777142857</v>
      </c>
      <c r="E19" s="110">
        <v>1.9602996285714285</v>
      </c>
      <c r="F19" s="110">
        <v>2.7444194799999999</v>
      </c>
      <c r="G19" s="110">
        <v>3.5285393314285711</v>
      </c>
      <c r="H19" s="110">
        <v>3.920599257142857</v>
      </c>
      <c r="I19" s="110">
        <v>0.31525452974425727</v>
      </c>
      <c r="J19" s="110">
        <v>1.0035026292101012</v>
      </c>
      <c r="K19" s="110">
        <v>1.6725043820168355</v>
      </c>
      <c r="L19" s="110">
        <v>2.34150613482357</v>
      </c>
      <c r="M19" s="110">
        <v>3.010507887630304</v>
      </c>
      <c r="N19" s="110">
        <v>3.345008764033671</v>
      </c>
      <c r="O19" s="110">
        <v>0.24872859439347236</v>
      </c>
      <c r="P19" s="110">
        <v>0.83169067328574708</v>
      </c>
      <c r="Q19" s="110">
        <v>1.3861511221429117</v>
      </c>
      <c r="R19" s="110">
        <v>1.9406115710000764</v>
      </c>
      <c r="S19" s="110">
        <v>2.4950720198572411</v>
      </c>
      <c r="T19" s="110">
        <v>2.7723022442858234</v>
      </c>
      <c r="U19" s="189">
        <v>9.48</v>
      </c>
      <c r="V19" s="178">
        <v>71567.828574031228</v>
      </c>
      <c r="W19" s="178">
        <v>72869.247924031239</v>
      </c>
      <c r="X19" s="178">
        <v>81099.350574031225</v>
      </c>
      <c r="Y19" s="178">
        <v>74958.850824031222</v>
      </c>
      <c r="Z19" s="178">
        <v>85956.76082403124</v>
      </c>
      <c r="AA19" s="37"/>
      <c r="AB19" s="37"/>
      <c r="AC19" s="37"/>
      <c r="AD19" s="37"/>
      <c r="AE19" s="37"/>
      <c r="AF19" s="37"/>
      <c r="AG19" s="37"/>
    </row>
    <row r="20" spans="1:33" s="22" customFormat="1" ht="13" x14ac:dyDescent="0.3">
      <c r="A20" s="75" t="s">
        <v>487</v>
      </c>
      <c r="B20" s="74">
        <v>1500</v>
      </c>
      <c r="C20" s="110">
        <v>0.42256518370624596</v>
      </c>
      <c r="D20" s="110">
        <v>1.1874479571428571</v>
      </c>
      <c r="E20" s="110">
        <v>1.9790799285714287</v>
      </c>
      <c r="F20" s="110">
        <v>2.7707118999999998</v>
      </c>
      <c r="G20" s="110">
        <v>3.5623438714285718</v>
      </c>
      <c r="H20" s="110">
        <v>3.9581598571428573</v>
      </c>
      <c r="I20" s="110">
        <v>0.34583017542133065</v>
      </c>
      <c r="J20" s="110">
        <v>1.0131165066769294</v>
      </c>
      <c r="K20" s="110">
        <v>1.6885275111282161</v>
      </c>
      <c r="L20" s="110">
        <v>2.3639385155795023</v>
      </c>
      <c r="M20" s="110">
        <v>3.0393495200307892</v>
      </c>
      <c r="N20" s="110">
        <v>3.3770550222564322</v>
      </c>
      <c r="O20" s="110">
        <v>0.27285207765666514</v>
      </c>
      <c r="P20" s="110">
        <v>0.8396585370367039</v>
      </c>
      <c r="Q20" s="110">
        <v>1.3994308950611731</v>
      </c>
      <c r="R20" s="110">
        <v>1.9592032530856422</v>
      </c>
      <c r="S20" s="110">
        <v>2.518975611110112</v>
      </c>
      <c r="T20" s="110">
        <v>2.7988617901223463</v>
      </c>
      <c r="U20" s="189">
        <v>9.36</v>
      </c>
      <c r="V20" s="178">
        <v>75950.337336419019</v>
      </c>
      <c r="W20" s="178">
        <v>77344.715211419025</v>
      </c>
      <c r="X20" s="178">
        <v>86162.68233641902</v>
      </c>
      <c r="Y20" s="178">
        <v>79583.575461419008</v>
      </c>
      <c r="Z20" s="178">
        <v>91367.050461419014</v>
      </c>
      <c r="AA20" s="37"/>
      <c r="AB20" s="37"/>
      <c r="AC20" s="37"/>
      <c r="AD20" s="37"/>
      <c r="AE20" s="37"/>
      <c r="AF20" s="37"/>
      <c r="AG20" s="37"/>
    </row>
    <row r="21" spans="1:33" s="22" customFormat="1" ht="13" x14ac:dyDescent="0.3">
      <c r="A21" s="91" t="s">
        <v>488</v>
      </c>
      <c r="B21" s="92">
        <v>1600</v>
      </c>
      <c r="C21" s="110">
        <v>0.45992514894562597</v>
      </c>
      <c r="D21" s="110">
        <v>1.2148202125714285</v>
      </c>
      <c r="E21" s="110">
        <v>2.0247003542857143</v>
      </c>
      <c r="F21" s="110">
        <v>2.8345804959999996</v>
      </c>
      <c r="G21" s="110">
        <v>3.6444606377142859</v>
      </c>
      <c r="H21" s="110">
        <v>4.0494007085714285</v>
      </c>
      <c r="I21" s="110">
        <v>0.37640582109840404</v>
      </c>
      <c r="J21" s="110">
        <v>1.036470190207101</v>
      </c>
      <c r="K21" s="110">
        <v>1.7274503170118352</v>
      </c>
      <c r="L21" s="110">
        <v>2.4184304438165687</v>
      </c>
      <c r="M21" s="110">
        <v>3.1094105706213031</v>
      </c>
      <c r="N21" s="110">
        <v>3.4549006340236703</v>
      </c>
      <c r="O21" s="110">
        <v>0.29697556091985799</v>
      </c>
      <c r="P21" s="110">
        <v>0.85901378356376001</v>
      </c>
      <c r="Q21" s="110">
        <v>1.4316896392729335</v>
      </c>
      <c r="R21" s="110">
        <v>2.0043654949821064</v>
      </c>
      <c r="S21" s="110">
        <v>2.5770413506912804</v>
      </c>
      <c r="T21" s="110">
        <v>2.8633792785458669</v>
      </c>
      <c r="U21" s="189">
        <v>12.72</v>
      </c>
      <c r="V21" s="178">
        <v>77961.304997056228</v>
      </c>
      <c r="W21" s="178">
        <v>79448.641397056243</v>
      </c>
      <c r="X21" s="178">
        <v>88854.472997056262</v>
      </c>
      <c r="Y21" s="178">
        <v>81836.758997056255</v>
      </c>
      <c r="Z21" s="178">
        <v>94405.798997056248</v>
      </c>
      <c r="AA21" s="37"/>
      <c r="AB21" s="37"/>
      <c r="AC21" s="37"/>
      <c r="AD21" s="37"/>
      <c r="AE21" s="37"/>
      <c r="AF21" s="37"/>
      <c r="AG21" s="37"/>
    </row>
    <row r="22" spans="1:33" s="22" customFormat="1" ht="13" x14ac:dyDescent="0.3">
      <c r="A22" s="75" t="s">
        <v>489</v>
      </c>
      <c r="B22" s="74">
        <v>1700</v>
      </c>
      <c r="C22" s="110">
        <v>0.49728511418500598</v>
      </c>
      <c r="D22" s="110">
        <v>1.3517888057142857</v>
      </c>
      <c r="E22" s="110">
        <v>2.2529813428571428</v>
      </c>
      <c r="F22" s="110">
        <v>3.1541738800000001</v>
      </c>
      <c r="G22" s="110">
        <v>4.0553664171428574</v>
      </c>
      <c r="H22" s="110">
        <v>4.5059626857142856</v>
      </c>
      <c r="I22" s="110">
        <v>0.40698146677547742</v>
      </c>
      <c r="J22" s="110">
        <v>1.1533301685957378</v>
      </c>
      <c r="K22" s="110">
        <v>1.9222169476595627</v>
      </c>
      <c r="L22" s="110">
        <v>2.6911037267233882</v>
      </c>
      <c r="M22" s="110">
        <v>3.4599905057872133</v>
      </c>
      <c r="N22" s="110">
        <v>3.8444338953191255</v>
      </c>
      <c r="O22" s="110">
        <v>0.3210990441830508</v>
      </c>
      <c r="P22" s="110">
        <v>0.95586590061571686</v>
      </c>
      <c r="Q22" s="110">
        <v>1.593109834359528</v>
      </c>
      <c r="R22" s="110">
        <v>2.2303537681033392</v>
      </c>
      <c r="S22" s="110">
        <v>2.8675977018471506</v>
      </c>
      <c r="T22" s="110">
        <v>3.186219668719056</v>
      </c>
      <c r="U22" s="189">
        <v>12.6</v>
      </c>
      <c r="V22" s="178">
        <v>81544.813949770862</v>
      </c>
      <c r="W22" s="178">
        <v>83125.108874770842</v>
      </c>
      <c r="X22" s="178">
        <v>93118.804949770842</v>
      </c>
      <c r="Y22" s="178">
        <v>85662.483824770854</v>
      </c>
      <c r="Z22" s="178">
        <v>99017.088824770864</v>
      </c>
      <c r="AA22" s="37"/>
      <c r="AB22" s="37"/>
      <c r="AC22" s="37"/>
      <c r="AD22" s="37"/>
      <c r="AE22" s="37"/>
      <c r="AF22" s="37"/>
      <c r="AG22" s="37"/>
    </row>
    <row r="23" spans="1:33" s="22" customFormat="1" ht="13" x14ac:dyDescent="0.3">
      <c r="A23" s="91" t="s">
        <v>490</v>
      </c>
      <c r="B23" s="92">
        <v>1800</v>
      </c>
      <c r="C23" s="110">
        <v>0.53464507942438599</v>
      </c>
      <c r="D23" s="110">
        <v>1.4897232428571427</v>
      </c>
      <c r="E23" s="110">
        <v>2.4828720714285715</v>
      </c>
      <c r="F23" s="110">
        <v>3.4760208999999995</v>
      </c>
      <c r="G23" s="110">
        <v>4.4691697285714289</v>
      </c>
      <c r="H23" s="110">
        <v>4.9657441428571429</v>
      </c>
      <c r="I23" s="110">
        <v>0.43755711245255086</v>
      </c>
      <c r="J23" s="110">
        <v>1.2710141936243882</v>
      </c>
      <c r="K23" s="110">
        <v>2.1183569893739804</v>
      </c>
      <c r="L23" s="110">
        <v>2.9656997851235722</v>
      </c>
      <c r="M23" s="110">
        <v>3.8130425808731649</v>
      </c>
      <c r="N23" s="110">
        <v>4.2367139787479609</v>
      </c>
      <c r="O23" s="110">
        <v>0.34522252744624365</v>
      </c>
      <c r="P23" s="110">
        <v>1.0534009774177555</v>
      </c>
      <c r="Q23" s="110">
        <v>1.7556682956962595</v>
      </c>
      <c r="R23" s="110">
        <v>2.4579356139747626</v>
      </c>
      <c r="S23" s="110">
        <v>3.160202932253267</v>
      </c>
      <c r="T23" s="110">
        <v>3.511336591392519</v>
      </c>
      <c r="U23" s="189">
        <v>12.48</v>
      </c>
      <c r="V23" s="178">
        <v>86279.822628190945</v>
      </c>
      <c r="W23" s="178">
        <v>87953.076078190948</v>
      </c>
      <c r="X23" s="178">
        <v>98534.636628190958</v>
      </c>
      <c r="Y23" s="178">
        <v>90639.708378190946</v>
      </c>
      <c r="Z23" s="178">
        <v>104779.87837819094</v>
      </c>
      <c r="AA23" s="37"/>
      <c r="AB23" s="37"/>
      <c r="AC23" s="37"/>
      <c r="AD23" s="37"/>
      <c r="AE23" s="37"/>
      <c r="AF23" s="37"/>
      <c r="AG23" s="37"/>
    </row>
    <row r="24" spans="1:33" s="22" customFormat="1" ht="13" x14ac:dyDescent="0.3">
      <c r="A24" s="75" t="s">
        <v>491</v>
      </c>
      <c r="B24" s="74">
        <v>1900</v>
      </c>
      <c r="C24" s="110">
        <v>0.572005044663766</v>
      </c>
      <c r="D24" s="110">
        <v>1.6728130697142858</v>
      </c>
      <c r="E24" s="110">
        <v>2.7880217828571432</v>
      </c>
      <c r="F24" s="110">
        <v>3.9032304959999995</v>
      </c>
      <c r="G24" s="110">
        <v>5.0184392091428576</v>
      </c>
      <c r="H24" s="110">
        <v>5.5760435657142864</v>
      </c>
      <c r="I24" s="110">
        <v>0.46813275812962424</v>
      </c>
      <c r="J24" s="110">
        <v>1.4272242613396142</v>
      </c>
      <c r="K24" s="110">
        <v>2.3787071022326907</v>
      </c>
      <c r="L24" s="110">
        <v>3.3301899431257662</v>
      </c>
      <c r="M24" s="110">
        <v>4.2816727840188431</v>
      </c>
      <c r="N24" s="110">
        <v>4.7574142044653813</v>
      </c>
      <c r="O24" s="110">
        <v>0.36934601070943646</v>
      </c>
      <c r="P24" s="110">
        <v>1.1828659659592931</v>
      </c>
      <c r="Q24" s="110">
        <v>1.9714432765988219</v>
      </c>
      <c r="R24" s="110">
        <v>2.7600205872383499</v>
      </c>
      <c r="S24" s="110">
        <v>3.5485978978778792</v>
      </c>
      <c r="T24" s="110">
        <v>3.9428865531976438</v>
      </c>
      <c r="U24" s="189">
        <v>12.48</v>
      </c>
      <c r="V24" s="178">
        <v>88120.415329412572</v>
      </c>
      <c r="W24" s="178">
        <v>89886.627304412556</v>
      </c>
      <c r="X24" s="178">
        <v>101056.05232941256</v>
      </c>
      <c r="Y24" s="178">
        <v>92722.516954412567</v>
      </c>
      <c r="Z24" s="178">
        <v>107648.25195441257</v>
      </c>
      <c r="AA24" s="37"/>
      <c r="AB24" s="37"/>
      <c r="AC24" s="37"/>
      <c r="AD24" s="37"/>
      <c r="AE24" s="37"/>
      <c r="AF24" s="37"/>
      <c r="AG24" s="37"/>
    </row>
    <row r="25" spans="1:33" s="22" customFormat="1" ht="13" x14ac:dyDescent="0.3">
      <c r="A25" s="91" t="s">
        <v>492</v>
      </c>
      <c r="B25" s="92">
        <v>2000</v>
      </c>
      <c r="C25" s="110">
        <v>0.6093650099031459</v>
      </c>
      <c r="D25" s="110">
        <v>1.8555809485714287</v>
      </c>
      <c r="E25" s="110">
        <v>3.0926349142857146</v>
      </c>
      <c r="F25" s="110">
        <v>4.32968888</v>
      </c>
      <c r="G25" s="110">
        <v>5.5667428457142858</v>
      </c>
      <c r="H25" s="110">
        <v>6.1852698285714292</v>
      </c>
      <c r="I25" s="110">
        <v>0.49870840380669751</v>
      </c>
      <c r="J25" s="110">
        <v>1.5831596468415023</v>
      </c>
      <c r="K25" s="110">
        <v>2.6385994114025042</v>
      </c>
      <c r="L25" s="110">
        <v>3.6940391759635052</v>
      </c>
      <c r="M25" s="110">
        <v>4.749478940524507</v>
      </c>
      <c r="N25" s="110">
        <v>5.2771988228050084</v>
      </c>
      <c r="O25" s="110">
        <v>0.3934694939726292</v>
      </c>
      <c r="P25" s="110">
        <v>1.3121033012508032</v>
      </c>
      <c r="Q25" s="110">
        <v>2.1868388354180053</v>
      </c>
      <c r="R25" s="110">
        <v>3.0615743695852071</v>
      </c>
      <c r="S25" s="110">
        <v>3.9363099037524094</v>
      </c>
      <c r="T25" s="110">
        <v>4.3736776708360106</v>
      </c>
      <c r="U25" s="189">
        <v>15.84</v>
      </c>
      <c r="V25" s="178">
        <v>99605.797399850984</v>
      </c>
      <c r="W25" s="178">
        <v>101464.96789985099</v>
      </c>
      <c r="X25" s="178">
        <v>113222.25739985098</v>
      </c>
      <c r="Y25" s="178">
        <v>104450.11489985097</v>
      </c>
      <c r="Z25" s="178">
        <v>120161.41489985098</v>
      </c>
      <c r="AA25" s="37"/>
      <c r="AB25" s="37"/>
      <c r="AC25" s="37"/>
      <c r="AD25" s="37"/>
      <c r="AE25" s="37"/>
      <c r="AF25" s="37"/>
      <c r="AG25" s="37"/>
    </row>
    <row r="26" spans="1:33" s="22" customFormat="1" ht="13" x14ac:dyDescent="0.3">
      <c r="A26" s="75" t="s">
        <v>493</v>
      </c>
      <c r="B26" s="74">
        <v>2100</v>
      </c>
      <c r="C26" s="110">
        <v>0.64672497514252592</v>
      </c>
      <c r="D26" s="110">
        <v>1.8668491285714288</v>
      </c>
      <c r="E26" s="110">
        <v>3.1114152142857145</v>
      </c>
      <c r="F26" s="110">
        <v>4.3559813000000007</v>
      </c>
      <c r="G26" s="110">
        <v>5.6005473857142869</v>
      </c>
      <c r="H26" s="110">
        <v>6.2228304285714291</v>
      </c>
      <c r="I26" s="110">
        <v>0.52928404948377095</v>
      </c>
      <c r="J26" s="110">
        <v>1.5927735243083305</v>
      </c>
      <c r="K26" s="110">
        <v>2.6546225405138841</v>
      </c>
      <c r="L26" s="110">
        <v>3.7164715567194384</v>
      </c>
      <c r="M26" s="110">
        <v>4.7783205729249918</v>
      </c>
      <c r="N26" s="110">
        <v>5.3092450810277683</v>
      </c>
      <c r="O26" s="110">
        <v>0.41759297723582206</v>
      </c>
      <c r="P26" s="110">
        <v>1.32007116500176</v>
      </c>
      <c r="Q26" s="110">
        <v>2.2001186083362665</v>
      </c>
      <c r="R26" s="110">
        <v>3.0801660516707736</v>
      </c>
      <c r="S26" s="110">
        <v>3.9602134950052803</v>
      </c>
      <c r="T26" s="110">
        <v>4.400237216672533</v>
      </c>
      <c r="U26" s="189">
        <v>15.72</v>
      </c>
      <c r="V26" s="178">
        <v>103251.97300430463</v>
      </c>
      <c r="W26" s="178">
        <v>105204.10202930462</v>
      </c>
      <c r="X26" s="178">
        <v>117549.25600430463</v>
      </c>
      <c r="Y26" s="178">
        <v>108338.50637930464</v>
      </c>
      <c r="Z26" s="178">
        <v>124835.37137930463</v>
      </c>
      <c r="AA26" s="37"/>
      <c r="AB26" s="37"/>
      <c r="AC26" s="37"/>
      <c r="AD26" s="37"/>
      <c r="AE26" s="37"/>
      <c r="AF26" s="37"/>
      <c r="AG26" s="37"/>
    </row>
    <row r="27" spans="1:33" s="22" customFormat="1" ht="13" x14ac:dyDescent="0.3">
      <c r="A27" s="91" t="s">
        <v>494</v>
      </c>
      <c r="B27" s="92">
        <v>2200</v>
      </c>
      <c r="C27" s="110">
        <v>0.68408494038190459</v>
      </c>
      <c r="D27" s="110">
        <v>1.9308608125714288</v>
      </c>
      <c r="E27" s="110">
        <v>3.2181013542857149</v>
      </c>
      <c r="F27" s="110">
        <v>4.5053418960000009</v>
      </c>
      <c r="G27" s="110">
        <v>5.7925824377142865</v>
      </c>
      <c r="H27" s="110">
        <v>6.4362027085714297</v>
      </c>
      <c r="I27" s="110">
        <v>0.55985969516084322</v>
      </c>
      <c r="J27" s="110">
        <v>1.6473875335291031</v>
      </c>
      <c r="K27" s="110">
        <v>2.7456458892151723</v>
      </c>
      <c r="L27" s="110">
        <v>3.8439042449012408</v>
      </c>
      <c r="M27" s="110">
        <v>4.9421626005873094</v>
      </c>
      <c r="N27" s="110">
        <v>5.4912917784303446</v>
      </c>
      <c r="O27" s="110">
        <v>0.44171646049901403</v>
      </c>
      <c r="P27" s="110">
        <v>1.3653345861204589</v>
      </c>
      <c r="Q27" s="110">
        <v>2.2755576435340981</v>
      </c>
      <c r="R27" s="110">
        <v>3.1857807009477375</v>
      </c>
      <c r="S27" s="110">
        <v>4.0960037583613769</v>
      </c>
      <c r="T27" s="110">
        <v>4.5511152870681961</v>
      </c>
      <c r="U27" s="189">
        <v>15.600000000000001</v>
      </c>
      <c r="V27" s="178">
        <v>108394.31491902869</v>
      </c>
      <c r="W27" s="178">
        <v>110439.4024690287</v>
      </c>
      <c r="X27" s="178">
        <v>123372.42091902869</v>
      </c>
      <c r="Y27" s="178">
        <v>113723.0641690287</v>
      </c>
      <c r="Z27" s="178">
        <v>131005.49416902871</v>
      </c>
      <c r="AA27" s="37"/>
      <c r="AB27" s="37"/>
      <c r="AC27" s="37"/>
      <c r="AD27" s="37"/>
      <c r="AE27" s="37"/>
      <c r="AF27" s="37"/>
      <c r="AG27" s="37"/>
    </row>
    <row r="28" spans="1:33" s="22" customFormat="1" ht="13" x14ac:dyDescent="0.3">
      <c r="A28" s="75" t="s">
        <v>495</v>
      </c>
      <c r="B28" s="74">
        <v>2300</v>
      </c>
      <c r="C28" s="110">
        <v>0.7214449056212846</v>
      </c>
      <c r="D28" s="110">
        <v>2.1136286914285716</v>
      </c>
      <c r="E28" s="110">
        <v>3.5227144857142858</v>
      </c>
      <c r="F28" s="110">
        <v>4.93180028</v>
      </c>
      <c r="G28" s="110">
        <v>6.3408860742857147</v>
      </c>
      <c r="H28" s="110">
        <v>7.0454289714285716</v>
      </c>
      <c r="I28" s="110">
        <v>0.5904353408379166</v>
      </c>
      <c r="J28" s="110">
        <v>1.8033229190309912</v>
      </c>
      <c r="K28" s="110">
        <v>3.0055381983849849</v>
      </c>
      <c r="L28" s="110">
        <v>4.2077534777389793</v>
      </c>
      <c r="M28" s="110">
        <v>5.4099687570929733</v>
      </c>
      <c r="N28" s="110">
        <v>6.0110763967699699</v>
      </c>
      <c r="O28" s="110">
        <v>0.46583994376220683</v>
      </c>
      <c r="P28" s="110">
        <v>1.4945719214119688</v>
      </c>
      <c r="Q28" s="110">
        <v>2.4909532023532814</v>
      </c>
      <c r="R28" s="110">
        <v>3.4873344832945938</v>
      </c>
      <c r="S28" s="110">
        <v>4.4837157642359067</v>
      </c>
      <c r="T28" s="110">
        <v>4.9819064047065629</v>
      </c>
      <c r="U28" s="189">
        <v>15.600000000000001</v>
      </c>
      <c r="V28" s="178">
        <v>111682.11560884958</v>
      </c>
      <c r="W28" s="178">
        <v>113820.16168384957</v>
      </c>
      <c r="X28" s="178">
        <v>127341.04460884957</v>
      </c>
      <c r="Y28" s="178">
        <v>117253.08073384958</v>
      </c>
      <c r="Z28" s="178">
        <v>135321.07573384958</v>
      </c>
      <c r="AA28" s="37"/>
      <c r="AB28" s="37"/>
      <c r="AC28" s="37"/>
      <c r="AD28" s="37"/>
      <c r="AE28" s="37"/>
      <c r="AF28" s="37"/>
      <c r="AG28" s="37"/>
    </row>
    <row r="29" spans="1:33" s="22" customFormat="1" ht="13" x14ac:dyDescent="0.3">
      <c r="A29" s="91" t="s">
        <v>496</v>
      </c>
      <c r="B29" s="92">
        <v>2400</v>
      </c>
      <c r="C29" s="110">
        <v>0.7588048708606645</v>
      </c>
      <c r="D29" s="110">
        <v>2.3507498142857144</v>
      </c>
      <c r="E29" s="110">
        <v>3.917916357142857</v>
      </c>
      <c r="F29" s="110">
        <v>5.4850828999999992</v>
      </c>
      <c r="G29" s="110">
        <v>7.0522494428571436</v>
      </c>
      <c r="H29" s="110">
        <v>7.835832714285714</v>
      </c>
      <c r="I29" s="110">
        <v>0.62101098651498987</v>
      </c>
      <c r="J29" s="110">
        <v>2.0056318473535133</v>
      </c>
      <c r="K29" s="110">
        <v>3.3427197455891884</v>
      </c>
      <c r="L29" s="110">
        <v>4.679807643824863</v>
      </c>
      <c r="M29" s="110">
        <v>6.0168955420605394</v>
      </c>
      <c r="N29" s="110">
        <v>6.6854394911783768</v>
      </c>
      <c r="O29" s="110">
        <v>0.48996342702539958</v>
      </c>
      <c r="P29" s="110">
        <v>1.6622430803213577</v>
      </c>
      <c r="Q29" s="110">
        <v>2.7704051338689291</v>
      </c>
      <c r="R29" s="110">
        <v>3.8785671874165004</v>
      </c>
      <c r="S29" s="110">
        <v>4.9867292409640731</v>
      </c>
      <c r="T29" s="110">
        <v>5.5408102677378581</v>
      </c>
      <c r="U29" s="189">
        <v>18.96</v>
      </c>
      <c r="V29" s="178">
        <v>113440.45832966361</v>
      </c>
      <c r="W29" s="178">
        <v>115671.46292966363</v>
      </c>
      <c r="X29" s="178">
        <v>129780.21032966362</v>
      </c>
      <c r="Y29" s="178">
        <v>119253.63932966362</v>
      </c>
      <c r="Z29" s="178">
        <v>138107.19932966362</v>
      </c>
      <c r="AA29" s="37"/>
      <c r="AB29" s="37"/>
      <c r="AC29" s="37"/>
      <c r="AD29" s="37"/>
      <c r="AE29" s="37"/>
      <c r="AF29" s="37"/>
      <c r="AG29" s="37"/>
    </row>
    <row r="30" spans="1:33" s="22" customFormat="1" ht="13" x14ac:dyDescent="0.3">
      <c r="A30" s="75" t="s">
        <v>497</v>
      </c>
      <c r="B30" s="74">
        <v>2500</v>
      </c>
      <c r="C30" s="110">
        <v>0.79616483610004452</v>
      </c>
      <c r="D30" s="110">
        <v>2.3613740982857143</v>
      </c>
      <c r="E30" s="110">
        <v>3.9356234971428572</v>
      </c>
      <c r="F30" s="110">
        <v>5.5098728960000001</v>
      </c>
      <c r="G30" s="110">
        <v>7.0841222948571438</v>
      </c>
      <c r="H30" s="110">
        <v>7.8712469942857144</v>
      </c>
      <c r="I30" s="110">
        <v>0.65158663219206336</v>
      </c>
      <c r="J30" s="110">
        <v>2.0146963603936654</v>
      </c>
      <c r="K30" s="110">
        <v>3.3578272673227758</v>
      </c>
      <c r="L30" s="110">
        <v>4.7009581742518858</v>
      </c>
      <c r="M30" s="110">
        <v>6.0440890811809966</v>
      </c>
      <c r="N30" s="110">
        <v>6.7156545346455516</v>
      </c>
      <c r="O30" s="110">
        <v>0.51408691028859244</v>
      </c>
      <c r="P30" s="110">
        <v>1.6697556375722598</v>
      </c>
      <c r="Q30" s="110">
        <v>2.7829260626204326</v>
      </c>
      <c r="R30" s="110">
        <v>3.8960964876686059</v>
      </c>
      <c r="S30" s="110">
        <v>5.0092669127167797</v>
      </c>
      <c r="T30" s="110">
        <v>5.5658521252408653</v>
      </c>
      <c r="U30" s="189">
        <v>18.840000000000003</v>
      </c>
      <c r="V30" s="178">
        <v>124951.29872737105</v>
      </c>
      <c r="W30" s="178">
        <v>127275.26185237104</v>
      </c>
      <c r="X30" s="178">
        <v>141971.87372737107</v>
      </c>
      <c r="Y30" s="178">
        <v>131006.69560237107</v>
      </c>
      <c r="Z30" s="178">
        <v>150645.82060237104</v>
      </c>
      <c r="AA30" s="37"/>
      <c r="AB30" s="37"/>
      <c r="AC30" s="37"/>
      <c r="AD30" s="37"/>
      <c r="AE30" s="37"/>
      <c r="AF30" s="37"/>
      <c r="AG30" s="37"/>
    </row>
    <row r="31" spans="1:33" s="22" customFormat="1" ht="13" x14ac:dyDescent="0.3">
      <c r="A31" s="91" t="s">
        <v>498</v>
      </c>
      <c r="B31" s="92">
        <v>2600</v>
      </c>
      <c r="C31" s="110">
        <v>0.83352480133942453</v>
      </c>
      <c r="D31" s="110">
        <v>2.415903977142857</v>
      </c>
      <c r="E31" s="110">
        <v>4.0265066285714282</v>
      </c>
      <c r="F31" s="110">
        <v>5.6371092799999989</v>
      </c>
      <c r="G31" s="110">
        <v>7.2477119314285714</v>
      </c>
      <c r="H31" s="110">
        <v>8.0530132571428563</v>
      </c>
      <c r="I31" s="110">
        <v>0.68216227786913675</v>
      </c>
      <c r="J31" s="110">
        <v>2.0612206059784497</v>
      </c>
      <c r="K31" s="110">
        <v>3.435367676630749</v>
      </c>
      <c r="L31" s="110">
        <v>4.809514747283048</v>
      </c>
      <c r="M31" s="110">
        <v>6.1836618179353486</v>
      </c>
      <c r="N31" s="110">
        <v>6.8707353532614981</v>
      </c>
      <c r="O31" s="110">
        <v>0.53821039355178524</v>
      </c>
      <c r="P31" s="110">
        <v>1.7083143617930203</v>
      </c>
      <c r="Q31" s="110">
        <v>2.8471906029883671</v>
      </c>
      <c r="R31" s="110">
        <v>3.9860668441837137</v>
      </c>
      <c r="S31" s="110">
        <v>5.1249430853790612</v>
      </c>
      <c r="T31" s="110">
        <v>5.6943812059767343</v>
      </c>
      <c r="U31" s="189">
        <v>18.72</v>
      </c>
      <c r="V31" s="178">
        <v>128405.55771087381</v>
      </c>
      <c r="W31" s="178">
        <v>130822.47936087378</v>
      </c>
      <c r="X31" s="178">
        <v>146106.95571087379</v>
      </c>
      <c r="Y31" s="178">
        <v>134703.17046087381</v>
      </c>
      <c r="Z31" s="178">
        <v>155127.86046087381</v>
      </c>
      <c r="AA31" s="37"/>
      <c r="AB31" s="37"/>
      <c r="AC31" s="37"/>
      <c r="AD31" s="37"/>
      <c r="AE31" s="37"/>
      <c r="AF31" s="37"/>
      <c r="AG31" s="37"/>
    </row>
    <row r="32" spans="1:33" s="22" customFormat="1" ht="13" x14ac:dyDescent="0.3">
      <c r="A32" s="75" t="s">
        <v>499</v>
      </c>
      <c r="B32" s="74">
        <v>2700</v>
      </c>
      <c r="C32" s="110">
        <v>0.87088476657880465</v>
      </c>
      <c r="D32" s="110">
        <v>2.5996376999999997</v>
      </c>
      <c r="E32" s="110">
        <v>4.3327295000000001</v>
      </c>
      <c r="F32" s="110">
        <v>6.0658212999999996</v>
      </c>
      <c r="G32" s="110">
        <v>7.7989131</v>
      </c>
      <c r="H32" s="110">
        <v>8.6654590000000002</v>
      </c>
      <c r="I32" s="110">
        <v>0.71273792354621024</v>
      </c>
      <c r="J32" s="110">
        <v>2.2179800381203512</v>
      </c>
      <c r="K32" s="110">
        <v>3.6966333968672527</v>
      </c>
      <c r="L32" s="110">
        <v>5.1752867556141533</v>
      </c>
      <c r="M32" s="110">
        <v>6.6539401143610544</v>
      </c>
      <c r="N32" s="110">
        <v>7.3932667937345053</v>
      </c>
      <c r="O32" s="110">
        <v>0.56233387681497815</v>
      </c>
      <c r="P32" s="110">
        <v>1.8382346568346124</v>
      </c>
      <c r="Q32" s="110">
        <v>3.0637244280576876</v>
      </c>
      <c r="R32" s="110">
        <v>4.289214199280762</v>
      </c>
      <c r="S32" s="110">
        <v>5.5147039705038372</v>
      </c>
      <c r="T32" s="110">
        <v>6.1274488561153753</v>
      </c>
      <c r="U32" s="189">
        <v>22.080000000000002</v>
      </c>
      <c r="V32" s="178">
        <v>133226.73303543509</v>
      </c>
      <c r="W32" s="178">
        <v>135736.61321043508</v>
      </c>
      <c r="X32" s="178">
        <v>151608.95403543513</v>
      </c>
      <c r="Y32" s="178">
        <v>139766.56166043508</v>
      </c>
      <c r="Z32" s="178">
        <v>160976.81666043511</v>
      </c>
      <c r="AA32" s="37"/>
      <c r="AB32" s="37"/>
      <c r="AC32" s="37"/>
      <c r="AD32" s="37"/>
      <c r="AE32" s="37"/>
      <c r="AF32" s="37"/>
      <c r="AG32" s="37"/>
    </row>
    <row r="33" spans="1:33" s="22" customFormat="1" ht="13" x14ac:dyDescent="0.3">
      <c r="A33" s="91" t="s">
        <v>500</v>
      </c>
      <c r="B33" s="92">
        <v>2800</v>
      </c>
      <c r="C33" s="110">
        <v>0.90824473181818444</v>
      </c>
      <c r="D33" s="110">
        <v>2.7827275268571428</v>
      </c>
      <c r="E33" s="110">
        <v>4.6378792114285714</v>
      </c>
      <c r="F33" s="110">
        <v>6.4930308960000005</v>
      </c>
      <c r="G33" s="110">
        <v>8.3481825805714287</v>
      </c>
      <c r="H33" s="110">
        <v>9.2757584228571428</v>
      </c>
      <c r="I33" s="110">
        <v>0.7433135692232834</v>
      </c>
      <c r="J33" s="110">
        <v>2.3741901058355772</v>
      </c>
      <c r="K33" s="110">
        <v>3.9569835097259625</v>
      </c>
      <c r="L33" s="110">
        <v>5.5397769136163477</v>
      </c>
      <c r="M33" s="110">
        <v>7.1225703175067325</v>
      </c>
      <c r="N33" s="110">
        <v>7.9139670194519249</v>
      </c>
      <c r="O33" s="110">
        <v>0.58645736007817084</v>
      </c>
      <c r="P33" s="110">
        <v>1.9676996453761499</v>
      </c>
      <c r="Q33" s="110">
        <v>3.2794994089602501</v>
      </c>
      <c r="R33" s="110">
        <v>4.5912991725443497</v>
      </c>
      <c r="S33" s="110">
        <v>5.9030989361284503</v>
      </c>
      <c r="T33" s="110">
        <v>6.5589988179205001</v>
      </c>
      <c r="U33" s="189">
        <v>21.96</v>
      </c>
      <c r="V33" s="178">
        <v>136406.82541757944</v>
      </c>
      <c r="W33" s="178">
        <v>139009.66411757946</v>
      </c>
      <c r="X33" s="178">
        <v>155469.86941757944</v>
      </c>
      <c r="Y33" s="178">
        <v>143188.86991757946</v>
      </c>
      <c r="Z33" s="178">
        <v>165184.68991757947</v>
      </c>
      <c r="AA33" s="37"/>
      <c r="AB33" s="37"/>
      <c r="AC33" s="37"/>
      <c r="AD33" s="37"/>
      <c r="AE33" s="37"/>
      <c r="AF33" s="37"/>
      <c r="AG33" s="37"/>
    </row>
    <row r="34" spans="1:33" s="22" customFormat="1" ht="13" x14ac:dyDescent="0.3">
      <c r="A34" s="75" t="s">
        <v>501</v>
      </c>
      <c r="B34" s="74">
        <v>2900</v>
      </c>
      <c r="C34" s="110">
        <v>0.94560469705756311</v>
      </c>
      <c r="D34" s="110">
        <v>2.7930298628571424</v>
      </c>
      <c r="E34" s="110">
        <v>4.6550497714285708</v>
      </c>
      <c r="F34" s="110">
        <v>6.5170696799999988</v>
      </c>
      <c r="G34" s="110">
        <v>8.3790895885714285</v>
      </c>
      <c r="H34" s="110">
        <v>9.3100995428571416</v>
      </c>
      <c r="I34" s="110">
        <v>0.77388921490035567</v>
      </c>
      <c r="J34" s="110">
        <v>2.3829799366623914</v>
      </c>
      <c r="K34" s="110">
        <v>3.9716332277706523</v>
      </c>
      <c r="L34" s="110">
        <v>5.5602865188789128</v>
      </c>
      <c r="M34" s="110">
        <v>7.1489398099871755</v>
      </c>
      <c r="N34" s="110">
        <v>7.9432664555413046</v>
      </c>
      <c r="O34" s="110">
        <v>0.61058084334136276</v>
      </c>
      <c r="P34" s="110">
        <v>1.9749845493770244</v>
      </c>
      <c r="Q34" s="110">
        <v>3.2916409156283741</v>
      </c>
      <c r="R34" s="110">
        <v>4.6082972818797234</v>
      </c>
      <c r="S34" s="110">
        <v>5.9249536481310736</v>
      </c>
      <c r="T34" s="110">
        <v>6.5832818312567483</v>
      </c>
      <c r="U34" s="189">
        <v>21.84</v>
      </c>
      <c r="V34" s="178">
        <v>137654.04326014672</v>
      </c>
      <c r="W34" s="178">
        <v>140349.84048514673</v>
      </c>
      <c r="X34" s="178">
        <v>157397.91026014675</v>
      </c>
      <c r="Y34" s="178">
        <v>144678.30363514673</v>
      </c>
      <c r="Z34" s="178">
        <v>167459.68863514671</v>
      </c>
      <c r="AA34" s="37"/>
      <c r="AB34" s="37"/>
      <c r="AC34" s="37"/>
      <c r="AD34" s="37"/>
      <c r="AE34" s="37"/>
      <c r="AF34" s="37"/>
      <c r="AG34" s="37"/>
    </row>
    <row r="35" spans="1:33" s="22" customFormat="1" ht="13" x14ac:dyDescent="0.3">
      <c r="A35" s="91" t="s">
        <v>502</v>
      </c>
      <c r="B35" s="92">
        <v>3000</v>
      </c>
      <c r="C35" s="110">
        <v>0.98296466229694313</v>
      </c>
      <c r="D35" s="110">
        <v>2.8576854428571425</v>
      </c>
      <c r="E35" s="110">
        <v>4.7628090714285714</v>
      </c>
      <c r="F35" s="110">
        <v>6.6679326999999988</v>
      </c>
      <c r="G35" s="110">
        <v>8.573056328571429</v>
      </c>
      <c r="H35" s="110">
        <v>9.5256181428571427</v>
      </c>
      <c r="I35" s="110">
        <v>0.80446486057742916</v>
      </c>
      <c r="J35" s="110">
        <v>2.4381433103098398</v>
      </c>
      <c r="K35" s="110">
        <v>4.0635721838497334</v>
      </c>
      <c r="L35" s="110">
        <v>5.6890010573896266</v>
      </c>
      <c r="M35" s="110">
        <v>7.3144299309295207</v>
      </c>
      <c r="N35" s="110">
        <v>8.1271443676994668</v>
      </c>
      <c r="O35" s="110">
        <v>0.63470432660455556</v>
      </c>
      <c r="P35" s="110">
        <v>2.020703276995778</v>
      </c>
      <c r="Q35" s="110">
        <v>3.3678387949929638</v>
      </c>
      <c r="R35" s="110">
        <v>4.7149743129901482</v>
      </c>
      <c r="S35" s="110">
        <v>6.0621098309873345</v>
      </c>
      <c r="T35" s="110">
        <v>6.7356775899859276</v>
      </c>
      <c r="U35" s="189">
        <v>21.84</v>
      </c>
      <c r="V35" s="178">
        <v>138942.38609291773</v>
      </c>
      <c r="W35" s="178">
        <v>141731.14184291774</v>
      </c>
      <c r="X35" s="178">
        <v>159367.07609291776</v>
      </c>
      <c r="Y35" s="178">
        <v>146208.86234291774</v>
      </c>
      <c r="Z35" s="178">
        <v>169775.81234291775</v>
      </c>
      <c r="AA35" s="37"/>
      <c r="AB35" s="37"/>
      <c r="AC35" s="37"/>
      <c r="AD35" s="37"/>
      <c r="AE35" s="37"/>
      <c r="AF35" s="37"/>
      <c r="AG35" s="37"/>
    </row>
    <row r="36" spans="1:33" s="22" customFormat="1" ht="13" x14ac:dyDescent="0.3">
      <c r="A36" s="75" t="s">
        <v>503</v>
      </c>
      <c r="B36" s="74" t="s">
        <v>30</v>
      </c>
      <c r="C36" s="110">
        <v>1.0203246275363231</v>
      </c>
      <c r="D36" s="110">
        <v>3.0407752697142856</v>
      </c>
      <c r="E36" s="110">
        <v>5.0679587828571426</v>
      </c>
      <c r="F36" s="110">
        <v>7.0951422959999997</v>
      </c>
      <c r="G36" s="110">
        <v>9.1223258091428576</v>
      </c>
      <c r="H36" s="110">
        <v>10.135917565714285</v>
      </c>
      <c r="I36" s="110">
        <v>0.83504050625450255</v>
      </c>
      <c r="J36" s="110">
        <v>2.5943533780250663</v>
      </c>
      <c r="K36" s="110">
        <v>4.3239222967084432</v>
      </c>
      <c r="L36" s="110">
        <v>6.053491215391821</v>
      </c>
      <c r="M36" s="110">
        <v>7.7830601340751988</v>
      </c>
      <c r="N36" s="110">
        <v>8.6478445934168864</v>
      </c>
      <c r="O36" s="110">
        <v>0.65882780986774847</v>
      </c>
      <c r="P36" s="110">
        <v>2.1501682655373155</v>
      </c>
      <c r="Q36" s="110">
        <v>3.5836137758955258</v>
      </c>
      <c r="R36" s="110">
        <v>5.017059286253736</v>
      </c>
      <c r="S36" s="110">
        <v>6.4505047966119466</v>
      </c>
      <c r="T36" s="110">
        <v>7.1672275517910515</v>
      </c>
      <c r="U36" s="189">
        <v>25.2</v>
      </c>
      <c r="V36" s="178">
        <v>155938.51685066096</v>
      </c>
      <c r="W36" s="178">
        <v>158820.23112566094</v>
      </c>
      <c r="X36" s="178">
        <v>177044.02985066097</v>
      </c>
      <c r="Y36" s="178">
        <v>163447.20897566096</v>
      </c>
      <c r="Z36" s="178">
        <v>187799.72397566095</v>
      </c>
      <c r="AA36" s="37"/>
      <c r="AB36" s="37"/>
      <c r="AC36" s="37"/>
      <c r="AD36" s="37"/>
      <c r="AE36" s="37"/>
      <c r="AF36" s="37"/>
      <c r="AG36" s="37"/>
    </row>
    <row r="37" spans="1:33" s="22" customFormat="1" ht="13" x14ac:dyDescent="0.3">
      <c r="A37" s="91" t="s">
        <v>504</v>
      </c>
      <c r="B37" s="74" t="s">
        <v>31</v>
      </c>
      <c r="C37" s="110">
        <v>0.91985029789125194</v>
      </c>
      <c r="D37" s="110">
        <v>2.4296404251428569</v>
      </c>
      <c r="E37" s="110">
        <v>4.0494007085714285</v>
      </c>
      <c r="F37" s="110">
        <v>5.6691609919999992</v>
      </c>
      <c r="G37" s="110">
        <v>7.2889212754285717</v>
      </c>
      <c r="H37" s="110">
        <v>8.0988014171428571</v>
      </c>
      <c r="I37" s="110">
        <v>0.75281164219680807</v>
      </c>
      <c r="J37" s="110">
        <v>2.0729403804142019</v>
      </c>
      <c r="K37" s="110">
        <v>3.4549006340236703</v>
      </c>
      <c r="L37" s="110">
        <v>4.8368608876331374</v>
      </c>
      <c r="M37" s="110">
        <v>6.2188211412426062</v>
      </c>
      <c r="N37" s="110">
        <v>6.9098012680473406</v>
      </c>
      <c r="O37" s="110">
        <v>0.59395112183971599</v>
      </c>
      <c r="P37" s="110">
        <v>1.71802756712752</v>
      </c>
      <c r="Q37" s="110">
        <v>2.8633792785458669</v>
      </c>
      <c r="R37" s="110">
        <v>4.0087309899642127</v>
      </c>
      <c r="S37" s="110">
        <v>5.1540827013825607</v>
      </c>
      <c r="T37" s="110">
        <v>5.7267585570917339</v>
      </c>
      <c r="U37" s="190">
        <f>U21*2</f>
        <v>25.44</v>
      </c>
      <c r="V37" s="178">
        <v>157943.60951269761</v>
      </c>
      <c r="W37" s="178">
        <v>160918.28231269759</v>
      </c>
      <c r="X37" s="178">
        <v>179729.9455126976</v>
      </c>
      <c r="Y37" s="178">
        <v>165694.51751269758</v>
      </c>
      <c r="Z37" s="178">
        <v>190832.59751269757</v>
      </c>
      <c r="AA37" s="37"/>
      <c r="AB37" s="37"/>
      <c r="AC37" s="37"/>
      <c r="AD37" s="37"/>
      <c r="AE37" s="37"/>
      <c r="AF37" s="37"/>
      <c r="AG37" s="37"/>
    </row>
    <row r="38" spans="1:33" s="22" customFormat="1" ht="13" x14ac:dyDescent="0.3">
      <c r="A38" s="75" t="s">
        <v>505</v>
      </c>
      <c r="B38" s="74" t="s">
        <v>32</v>
      </c>
      <c r="C38" s="110">
        <v>0.95721026313063196</v>
      </c>
      <c r="D38" s="110">
        <v>2.566609018285714</v>
      </c>
      <c r="E38" s="110">
        <v>4.2776816971428566</v>
      </c>
      <c r="F38" s="110">
        <v>5.9887543759999993</v>
      </c>
      <c r="G38" s="110">
        <v>7.6998270548571437</v>
      </c>
      <c r="H38" s="110">
        <v>8.5553633942857132</v>
      </c>
      <c r="I38" s="110">
        <v>0.78338728787388145</v>
      </c>
      <c r="J38" s="110">
        <v>2.189800358802839</v>
      </c>
      <c r="K38" s="110">
        <v>3.6496672646713977</v>
      </c>
      <c r="L38" s="110">
        <v>5.1095341705399573</v>
      </c>
      <c r="M38" s="110">
        <v>6.569401076408516</v>
      </c>
      <c r="N38" s="110">
        <v>7.2993345293427954</v>
      </c>
      <c r="O38" s="110">
        <v>0.61807460510290879</v>
      </c>
      <c r="P38" s="110">
        <v>1.814879684179477</v>
      </c>
      <c r="Q38" s="110">
        <v>3.0247994736324615</v>
      </c>
      <c r="R38" s="110">
        <v>4.2347192630854451</v>
      </c>
      <c r="S38" s="110">
        <v>5.4446390525384309</v>
      </c>
      <c r="T38" s="110">
        <v>6.049598947264923</v>
      </c>
      <c r="U38" s="189">
        <f>U21+U22</f>
        <v>25.32</v>
      </c>
      <c r="V38" s="178">
        <v>161519.28513394488</v>
      </c>
      <c r="W38" s="178">
        <v>164586.91645894485</v>
      </c>
      <c r="X38" s="178">
        <v>183986.44413394484</v>
      </c>
      <c r="Y38" s="178">
        <v>169512.40900894487</v>
      </c>
      <c r="Z38" s="178">
        <v>195436.05400894483</v>
      </c>
      <c r="AA38" s="37"/>
      <c r="AB38" s="37"/>
      <c r="AC38" s="37"/>
      <c r="AD38" s="37"/>
      <c r="AE38" s="37"/>
      <c r="AF38" s="37"/>
      <c r="AG38" s="37"/>
    </row>
    <row r="39" spans="1:33" s="22" customFormat="1" ht="13" x14ac:dyDescent="0.3">
      <c r="A39" s="91" t="s">
        <v>506</v>
      </c>
      <c r="B39" s="74" t="s">
        <v>33</v>
      </c>
      <c r="C39" s="110">
        <v>0.99457022837001197</v>
      </c>
      <c r="D39" s="110">
        <v>2.7035776114285714</v>
      </c>
      <c r="E39" s="110">
        <v>4.5059626857142856</v>
      </c>
      <c r="F39" s="110">
        <v>6.3083477600000002</v>
      </c>
      <c r="G39" s="110">
        <v>8.1107328342857148</v>
      </c>
      <c r="H39" s="110">
        <v>9.0119253714285712</v>
      </c>
      <c r="I39" s="110">
        <v>0.81396293355095484</v>
      </c>
      <c r="J39" s="110">
        <v>2.3066603371914756</v>
      </c>
      <c r="K39" s="110">
        <v>3.8444338953191255</v>
      </c>
      <c r="L39" s="110">
        <v>5.3822074534467763</v>
      </c>
      <c r="M39" s="110">
        <v>6.9199810115744267</v>
      </c>
      <c r="N39" s="110">
        <v>7.688867790638251</v>
      </c>
      <c r="O39" s="110">
        <v>0.64219808836610159</v>
      </c>
      <c r="P39" s="110">
        <v>1.9117318012314337</v>
      </c>
      <c r="Q39" s="110">
        <v>3.186219668719056</v>
      </c>
      <c r="R39" s="110">
        <v>4.4607075362066784</v>
      </c>
      <c r="S39" s="110">
        <v>5.7351954036943011</v>
      </c>
      <c r="T39" s="110">
        <v>6.3724393374381121</v>
      </c>
      <c r="U39" s="189">
        <f>U22*2</f>
        <v>25.2</v>
      </c>
      <c r="V39" s="178">
        <v>165096.91908805893</v>
      </c>
      <c r="W39" s="178">
        <v>168257.50893805892</v>
      </c>
      <c r="X39" s="178">
        <v>188244.90108805892</v>
      </c>
      <c r="Y39" s="178">
        <v>173332.25883805891</v>
      </c>
      <c r="Z39" s="178">
        <v>200041.46883805891</v>
      </c>
      <c r="AA39" s="37"/>
      <c r="AB39" s="37"/>
      <c r="AC39" s="37"/>
      <c r="AD39" s="37"/>
      <c r="AE39" s="37"/>
      <c r="AF39" s="37"/>
      <c r="AG39" s="37"/>
    </row>
    <row r="40" spans="1:33" s="22" customFormat="1" ht="13" x14ac:dyDescent="0.3">
      <c r="A40" s="75" t="s">
        <v>507</v>
      </c>
      <c r="B40" s="74" t="s">
        <v>34</v>
      </c>
      <c r="C40" s="110">
        <v>1.0319301936093921</v>
      </c>
      <c r="D40" s="110">
        <v>2.8415120485714285</v>
      </c>
      <c r="E40" s="110">
        <v>4.7358534142857138</v>
      </c>
      <c r="F40" s="110">
        <v>6.6301947800000001</v>
      </c>
      <c r="G40" s="110">
        <v>8.5245361457142863</v>
      </c>
      <c r="H40" s="110">
        <v>9.4717068285714276</v>
      </c>
      <c r="I40" s="110">
        <v>0.84453857922802822</v>
      </c>
      <c r="J40" s="110">
        <v>2.4243443622201259</v>
      </c>
      <c r="K40" s="110">
        <v>4.0405739370335434</v>
      </c>
      <c r="L40" s="110">
        <v>5.6568035118469604</v>
      </c>
      <c r="M40" s="110">
        <v>7.2730330866603783</v>
      </c>
      <c r="N40" s="110">
        <v>8.0811478740670868</v>
      </c>
      <c r="O40" s="110">
        <v>0.66632157162929451</v>
      </c>
      <c r="P40" s="110">
        <v>2.0092668780334724</v>
      </c>
      <c r="Q40" s="110">
        <v>3.3487781300557877</v>
      </c>
      <c r="R40" s="110">
        <v>4.6882893820781018</v>
      </c>
      <c r="S40" s="110">
        <v>6.0278006341004176</v>
      </c>
      <c r="T40" s="110">
        <v>6.6975562601115755</v>
      </c>
      <c r="U40" s="189">
        <f>U22+U23</f>
        <v>25.08</v>
      </c>
      <c r="V40" s="178">
        <v>169826.05276787846</v>
      </c>
      <c r="W40" s="178">
        <v>173079.60114287847</v>
      </c>
      <c r="X40" s="178">
        <v>193654.85776787848</v>
      </c>
      <c r="Y40" s="178">
        <v>178303.60839287846</v>
      </c>
      <c r="Z40" s="178">
        <v>205798.38339287846</v>
      </c>
      <c r="AA40" s="37"/>
      <c r="AB40" s="37"/>
      <c r="AC40" s="37"/>
      <c r="AD40" s="37"/>
      <c r="AE40" s="37"/>
      <c r="AF40" s="37"/>
      <c r="AG40" s="37"/>
    </row>
    <row r="41" spans="1:33" s="22" customFormat="1" ht="13" x14ac:dyDescent="0.3">
      <c r="A41" s="91" t="s">
        <v>508</v>
      </c>
      <c r="B41" s="74" t="s">
        <v>35</v>
      </c>
      <c r="C41" s="110">
        <v>1.069290158848772</v>
      </c>
      <c r="D41" s="110">
        <v>2.9794464857142855</v>
      </c>
      <c r="E41" s="110">
        <v>4.9657441428571429</v>
      </c>
      <c r="F41" s="110">
        <v>6.952041799999999</v>
      </c>
      <c r="G41" s="110">
        <v>8.9383394571428578</v>
      </c>
      <c r="H41" s="110">
        <v>9.9314882857142859</v>
      </c>
      <c r="I41" s="110">
        <v>0.87511422490510171</v>
      </c>
      <c r="J41" s="110">
        <v>2.5420283872487763</v>
      </c>
      <c r="K41" s="110">
        <v>4.2367139787479609</v>
      </c>
      <c r="L41" s="110">
        <v>5.9313995702471445</v>
      </c>
      <c r="M41" s="110">
        <v>7.6260851617463299</v>
      </c>
      <c r="N41" s="110">
        <v>8.4734279574959217</v>
      </c>
      <c r="O41" s="110">
        <v>0.69044505489248731</v>
      </c>
      <c r="P41" s="110">
        <v>2.106801954835511</v>
      </c>
      <c r="Q41" s="110">
        <v>3.511336591392519</v>
      </c>
      <c r="R41" s="110">
        <v>4.9158712279495251</v>
      </c>
      <c r="S41" s="110">
        <v>6.320405864506534</v>
      </c>
      <c r="T41" s="110">
        <v>7.0226731827850379</v>
      </c>
      <c r="U41" s="189">
        <f>U23*2</f>
        <v>24.96</v>
      </c>
      <c r="V41" s="178">
        <v>174557.14478056488</v>
      </c>
      <c r="W41" s="178">
        <v>177903.65168056486</v>
      </c>
      <c r="X41" s="178">
        <v>199066.77278056488</v>
      </c>
      <c r="Y41" s="178">
        <v>183276.91628056485</v>
      </c>
      <c r="Z41" s="178">
        <v>211557.25628056485</v>
      </c>
      <c r="AA41" s="37"/>
      <c r="AB41" s="37"/>
      <c r="AC41" s="37"/>
      <c r="AD41" s="37"/>
      <c r="AE41" s="37"/>
      <c r="AF41" s="37"/>
      <c r="AG41" s="37"/>
    </row>
    <row r="42" spans="1:33" s="22" customFormat="1" ht="13" x14ac:dyDescent="0.3">
      <c r="A42" s="75" t="s">
        <v>509</v>
      </c>
      <c r="B42" s="74" t="s">
        <v>36</v>
      </c>
      <c r="C42" s="110">
        <v>1.1066501240881519</v>
      </c>
      <c r="D42" s="110">
        <v>3.1625363125714285</v>
      </c>
      <c r="E42" s="110">
        <v>5.2708938542857151</v>
      </c>
      <c r="F42" s="110">
        <v>7.379251395999999</v>
      </c>
      <c r="G42" s="110">
        <v>9.4876089377142865</v>
      </c>
      <c r="H42" s="110">
        <v>10.54178770857143</v>
      </c>
      <c r="I42" s="110">
        <v>0.90568987058217509</v>
      </c>
      <c r="J42" s="110">
        <v>2.6982384549640024</v>
      </c>
      <c r="K42" s="110">
        <v>4.4970640916066706</v>
      </c>
      <c r="L42" s="110">
        <v>6.2958897282493389</v>
      </c>
      <c r="M42" s="110">
        <v>8.0947153648920072</v>
      </c>
      <c r="N42" s="110">
        <v>8.9941281832133413</v>
      </c>
      <c r="O42" s="110">
        <v>0.71456853815568011</v>
      </c>
      <c r="P42" s="110">
        <v>2.2362669433770486</v>
      </c>
      <c r="Q42" s="110">
        <v>3.7271115722950814</v>
      </c>
      <c r="R42" s="110">
        <v>5.2179562012131129</v>
      </c>
      <c r="S42" s="110">
        <v>6.7088008301311461</v>
      </c>
      <c r="T42" s="110">
        <v>7.4542231445901628</v>
      </c>
      <c r="U42" s="189">
        <f>U23+U24</f>
        <v>24.96</v>
      </c>
      <c r="V42" s="178">
        <v>176391.86248318589</v>
      </c>
      <c r="W42" s="178">
        <v>179831.32790818592</v>
      </c>
      <c r="X42" s="178">
        <v>201582.31348318592</v>
      </c>
      <c r="Y42" s="178">
        <v>185353.84985818592</v>
      </c>
      <c r="Z42" s="178">
        <v>214419.75485818592</v>
      </c>
      <c r="AA42" s="37"/>
      <c r="AB42" s="37"/>
      <c r="AC42" s="37"/>
      <c r="AD42" s="37"/>
      <c r="AE42" s="37"/>
      <c r="AF42" s="37"/>
      <c r="AG42" s="37"/>
    </row>
    <row r="43" spans="1:33" s="22" customFormat="1" ht="13" x14ac:dyDescent="0.3">
      <c r="A43" s="91" t="s">
        <v>510</v>
      </c>
      <c r="B43" s="74" t="s">
        <v>37</v>
      </c>
      <c r="C43" s="110">
        <v>1.144010089327532</v>
      </c>
      <c r="D43" s="110">
        <v>3.3456261394285716</v>
      </c>
      <c r="E43" s="110">
        <v>5.5760435657142864</v>
      </c>
      <c r="F43" s="110">
        <v>7.806460991999999</v>
      </c>
      <c r="G43" s="110">
        <v>10.036878418285715</v>
      </c>
      <c r="H43" s="110">
        <v>11.152087131428573</v>
      </c>
      <c r="I43" s="110">
        <v>0.93626551625924848</v>
      </c>
      <c r="J43" s="110">
        <v>2.8544485226792284</v>
      </c>
      <c r="K43" s="110">
        <v>4.7574142044653813</v>
      </c>
      <c r="L43" s="110">
        <v>6.6603798862515324</v>
      </c>
      <c r="M43" s="110">
        <v>8.5633455680376862</v>
      </c>
      <c r="N43" s="110">
        <v>9.5148284089307626</v>
      </c>
      <c r="O43" s="110">
        <v>0.73869202141887291</v>
      </c>
      <c r="P43" s="110">
        <v>2.3657319319185861</v>
      </c>
      <c r="Q43" s="110">
        <v>3.9428865531976438</v>
      </c>
      <c r="R43" s="110">
        <v>5.5200411744766997</v>
      </c>
      <c r="S43" s="110">
        <v>7.0971957957557583</v>
      </c>
      <c r="T43" s="110">
        <v>7.8857731063952876</v>
      </c>
      <c r="U43" s="189">
        <f>U24*2</f>
        <v>24.96</v>
      </c>
      <c r="V43" s="178">
        <v>178226.58018580696</v>
      </c>
      <c r="W43" s="178">
        <v>181759.00413580699</v>
      </c>
      <c r="X43" s="178">
        <v>204097.85418580699</v>
      </c>
      <c r="Y43" s="178">
        <v>187430.78343580698</v>
      </c>
      <c r="Z43" s="178">
        <v>217282.25343580698</v>
      </c>
      <c r="AA43" s="37"/>
      <c r="AB43" s="37"/>
      <c r="AC43" s="37"/>
      <c r="AD43" s="37"/>
      <c r="AE43" s="37"/>
      <c r="AF43" s="37"/>
      <c r="AG43" s="37"/>
    </row>
    <row r="44" spans="1:33" s="22" customFormat="1" ht="13" x14ac:dyDescent="0.3">
      <c r="A44" s="75" t="s">
        <v>511</v>
      </c>
      <c r="B44" s="74" t="s">
        <v>38</v>
      </c>
      <c r="C44" s="110">
        <v>1.1813700545669119</v>
      </c>
      <c r="D44" s="110">
        <v>3.5283940182857148</v>
      </c>
      <c r="E44" s="110">
        <v>5.8806566971428573</v>
      </c>
      <c r="F44" s="110">
        <v>8.2329193759999999</v>
      </c>
      <c r="G44" s="110">
        <v>10.585182054857142</v>
      </c>
      <c r="H44" s="110">
        <v>11.761313394285715</v>
      </c>
      <c r="I44" s="110">
        <v>0.96684116193632175</v>
      </c>
      <c r="J44" s="110">
        <v>3.0103839081811166</v>
      </c>
      <c r="K44" s="110">
        <v>5.0173065136351944</v>
      </c>
      <c r="L44" s="110">
        <v>7.0242291190892718</v>
      </c>
      <c r="M44" s="110">
        <v>9.0311517245433492</v>
      </c>
      <c r="N44" s="110">
        <v>10.034613027270389</v>
      </c>
      <c r="O44" s="110">
        <v>0.76281550468206571</v>
      </c>
      <c r="P44" s="110">
        <v>2.494969267210096</v>
      </c>
      <c r="Q44" s="110">
        <v>4.1582821120168276</v>
      </c>
      <c r="R44" s="110">
        <v>5.8215949568235565</v>
      </c>
      <c r="S44" s="110">
        <v>7.484907801630289</v>
      </c>
      <c r="T44" s="110">
        <v>8.3165642240336553</v>
      </c>
      <c r="U44" s="189">
        <f>U24+U25</f>
        <v>28.32</v>
      </c>
      <c r="V44" s="178">
        <v>189706.08725764486</v>
      </c>
      <c r="W44" s="178">
        <v>193331.46973264485</v>
      </c>
      <c r="X44" s="178">
        <v>216258.18425764484</v>
      </c>
      <c r="Y44" s="178">
        <v>199152.50638264485</v>
      </c>
      <c r="Z44" s="178">
        <v>229789.54138264485</v>
      </c>
      <c r="AA44" s="37"/>
      <c r="AB44" s="37"/>
      <c r="AC44" s="37"/>
      <c r="AD44" s="37"/>
      <c r="AE44" s="37"/>
      <c r="AF44" s="37"/>
      <c r="AG44" s="37"/>
    </row>
    <row r="45" spans="1:33" s="22" customFormat="1" ht="13" x14ac:dyDescent="0.3">
      <c r="A45" s="91" t="s">
        <v>512</v>
      </c>
      <c r="B45" s="74" t="s">
        <v>39</v>
      </c>
      <c r="C45" s="110">
        <v>1.2187300198062918</v>
      </c>
      <c r="D45" s="110">
        <v>3.7111618971428575</v>
      </c>
      <c r="E45" s="110">
        <v>6.1852698285714292</v>
      </c>
      <c r="F45" s="110">
        <v>8.6593777599999999</v>
      </c>
      <c r="G45" s="110">
        <v>11.133485691428572</v>
      </c>
      <c r="H45" s="110">
        <v>12.370539657142858</v>
      </c>
      <c r="I45" s="110">
        <v>0.99741680761339502</v>
      </c>
      <c r="J45" s="110">
        <v>3.1663192936830047</v>
      </c>
      <c r="K45" s="110">
        <v>5.2771988228050084</v>
      </c>
      <c r="L45" s="110">
        <v>7.3880783519270103</v>
      </c>
      <c r="M45" s="110">
        <v>9.4989578810490141</v>
      </c>
      <c r="N45" s="110">
        <v>10.554397645610017</v>
      </c>
      <c r="O45" s="110">
        <v>0.78693898794525841</v>
      </c>
      <c r="P45" s="110">
        <v>2.6242066025016064</v>
      </c>
      <c r="Q45" s="110">
        <v>4.3736776708360106</v>
      </c>
      <c r="R45" s="110">
        <v>6.1231487391704142</v>
      </c>
      <c r="S45" s="110">
        <v>7.8726198075048188</v>
      </c>
      <c r="T45" s="110">
        <v>8.7473553416720211</v>
      </c>
      <c r="U45" s="189">
        <f>U25*2</f>
        <v>31.68</v>
      </c>
      <c r="V45" s="178">
        <v>201183.63599661589</v>
      </c>
      <c r="W45" s="178">
        <v>204901.97699661588</v>
      </c>
      <c r="X45" s="178">
        <v>228416.55599661588</v>
      </c>
      <c r="Y45" s="178">
        <v>210872.2709966159</v>
      </c>
      <c r="Z45" s="178">
        <v>242294.87099661588</v>
      </c>
      <c r="AA45" s="37"/>
      <c r="AB45" s="37"/>
      <c r="AC45" s="37"/>
      <c r="AD45" s="37"/>
      <c r="AE45" s="37"/>
      <c r="AF45" s="37"/>
      <c r="AG45" s="37"/>
    </row>
    <row r="46" spans="1:33" s="22" customFormat="1" ht="13" x14ac:dyDescent="0.3">
      <c r="A46" s="75" t="s">
        <v>513</v>
      </c>
      <c r="B46" s="74" t="s">
        <v>40</v>
      </c>
      <c r="C46" s="110">
        <v>1.2560899850456719</v>
      </c>
      <c r="D46" s="110">
        <v>3.7224300771428576</v>
      </c>
      <c r="E46" s="110">
        <v>6.2040501285714296</v>
      </c>
      <c r="F46" s="110">
        <v>8.6856701800000007</v>
      </c>
      <c r="G46" s="110">
        <v>11.167290231428574</v>
      </c>
      <c r="H46" s="110">
        <v>12.408100257142859</v>
      </c>
      <c r="I46" s="110">
        <v>1.0279924532904685</v>
      </c>
      <c r="J46" s="110">
        <v>3.1759331711498326</v>
      </c>
      <c r="K46" s="110">
        <v>5.2932219519163883</v>
      </c>
      <c r="L46" s="110">
        <v>7.410510732682944</v>
      </c>
      <c r="M46" s="110">
        <v>9.5277995134494979</v>
      </c>
      <c r="N46" s="110">
        <v>10.586443903832777</v>
      </c>
      <c r="O46" s="110">
        <v>0.81106247120845132</v>
      </c>
      <c r="P46" s="110">
        <v>2.6321744662525632</v>
      </c>
      <c r="Q46" s="110">
        <v>4.3869574437542713</v>
      </c>
      <c r="R46" s="110">
        <v>6.1417404212559807</v>
      </c>
      <c r="S46" s="110">
        <v>7.8965233987576902</v>
      </c>
      <c r="T46" s="110">
        <v>8.7739148875085426</v>
      </c>
      <c r="U46" s="189">
        <f>U25+U26</f>
        <v>31.560000000000002</v>
      </c>
      <c r="V46" s="178">
        <v>204823.93660246904</v>
      </c>
      <c r="W46" s="178">
        <v>208635.23612746902</v>
      </c>
      <c r="X46" s="178">
        <v>232737.67960246908</v>
      </c>
      <c r="Y46" s="178">
        <v>214754.78747746904</v>
      </c>
      <c r="Z46" s="178">
        <v>246962.95247746905</v>
      </c>
      <c r="AA46" s="37"/>
      <c r="AB46" s="37"/>
      <c r="AC46" s="37"/>
      <c r="AD46" s="37"/>
      <c r="AE46" s="37"/>
      <c r="AF46" s="37"/>
      <c r="AG46" s="37"/>
    </row>
    <row r="47" spans="1:33" s="22" customFormat="1" ht="13" x14ac:dyDescent="0.3">
      <c r="A47" s="91" t="s">
        <v>514</v>
      </c>
      <c r="B47" s="74" t="s">
        <v>41</v>
      </c>
      <c r="C47" s="110">
        <v>1.2934499502850518</v>
      </c>
      <c r="D47" s="110">
        <v>3.7336982571428576</v>
      </c>
      <c r="E47" s="110">
        <v>6.2228304285714291</v>
      </c>
      <c r="F47" s="110">
        <v>8.7119626000000014</v>
      </c>
      <c r="G47" s="110">
        <v>11.201094771428574</v>
      </c>
      <c r="H47" s="110">
        <v>12.445660857142858</v>
      </c>
      <c r="I47" s="110">
        <v>1.0585680989675419</v>
      </c>
      <c r="J47" s="110">
        <v>3.185547048616661</v>
      </c>
      <c r="K47" s="110">
        <v>5.3092450810277683</v>
      </c>
      <c r="L47" s="110">
        <v>7.4329431134388768</v>
      </c>
      <c r="M47" s="110">
        <v>9.5566411458499836</v>
      </c>
      <c r="N47" s="110">
        <v>10.618490162055537</v>
      </c>
      <c r="O47" s="110">
        <v>0.83518595447164412</v>
      </c>
      <c r="P47" s="110">
        <v>2.6401423300035201</v>
      </c>
      <c r="Q47" s="110">
        <v>4.400237216672533</v>
      </c>
      <c r="R47" s="110">
        <v>6.1603321033415472</v>
      </c>
      <c r="S47" s="110">
        <v>7.9204269900105606</v>
      </c>
      <c r="T47" s="110">
        <v>8.800474433345066</v>
      </c>
      <c r="U47" s="189">
        <f>U26*2</f>
        <v>31.44</v>
      </c>
      <c r="V47" s="178">
        <v>208462.27887545526</v>
      </c>
      <c r="W47" s="178">
        <v>212366.53692545532</v>
      </c>
      <c r="X47" s="178">
        <v>237056.84487545531</v>
      </c>
      <c r="Y47" s="178">
        <v>218635.34562545529</v>
      </c>
      <c r="Z47" s="178">
        <v>251629.0756254553</v>
      </c>
      <c r="AA47" s="37"/>
      <c r="AB47" s="37"/>
      <c r="AC47" s="37"/>
      <c r="AD47" s="37"/>
      <c r="AE47" s="37"/>
      <c r="AF47" s="37"/>
      <c r="AG47" s="37"/>
    </row>
    <row r="48" spans="1:33" s="22" customFormat="1" ht="13" x14ac:dyDescent="0.3">
      <c r="A48" s="75" t="s">
        <v>515</v>
      </c>
      <c r="B48" s="74" t="s">
        <v>42</v>
      </c>
      <c r="C48" s="110">
        <v>1.3308099155244304</v>
      </c>
      <c r="D48" s="110">
        <v>3.7977099411428576</v>
      </c>
      <c r="E48" s="110">
        <v>6.3295165685714299</v>
      </c>
      <c r="F48" s="110">
        <v>8.8613231960000007</v>
      </c>
      <c r="G48" s="110">
        <v>11.393129823428573</v>
      </c>
      <c r="H48" s="110">
        <v>12.65903313714286</v>
      </c>
      <c r="I48" s="110">
        <v>1.0891437446446142</v>
      </c>
      <c r="J48" s="110">
        <v>3.2401610578374336</v>
      </c>
      <c r="K48" s="110">
        <v>5.4002684297290564</v>
      </c>
      <c r="L48" s="110">
        <v>7.5603758016206797</v>
      </c>
      <c r="M48" s="110">
        <v>9.7204831735123012</v>
      </c>
      <c r="N48" s="110">
        <v>10.800536859458113</v>
      </c>
      <c r="O48" s="110">
        <v>0.85930943773483603</v>
      </c>
      <c r="P48" s="110">
        <v>2.6854057511222189</v>
      </c>
      <c r="Q48" s="110">
        <v>4.4756762518703646</v>
      </c>
      <c r="R48" s="110">
        <v>6.2659467526185111</v>
      </c>
      <c r="S48" s="110">
        <v>8.0562172533666576</v>
      </c>
      <c r="T48" s="110">
        <v>8.9513525037407291</v>
      </c>
      <c r="U48" s="189">
        <f>U26+U27</f>
        <v>31.32</v>
      </c>
      <c r="V48" s="178">
        <v>213600.70412444571</v>
      </c>
      <c r="W48" s="178">
        <v>217597.92069944568</v>
      </c>
      <c r="X48" s="178">
        <v>242876.0931244457</v>
      </c>
      <c r="Y48" s="178">
        <v>224015.98674944567</v>
      </c>
      <c r="Z48" s="178">
        <v>257795.28174944568</v>
      </c>
      <c r="AA48" s="37"/>
      <c r="AB48" s="37"/>
      <c r="AC48" s="37"/>
      <c r="AD48" s="37"/>
      <c r="AE48" s="37"/>
      <c r="AF48" s="37"/>
      <c r="AG48" s="37"/>
    </row>
    <row r="49" spans="1:33" s="22" customFormat="1" ht="13" x14ac:dyDescent="0.3">
      <c r="A49" s="91" t="s">
        <v>516</v>
      </c>
      <c r="B49" s="74" t="s">
        <v>43</v>
      </c>
      <c r="C49" s="110">
        <v>1.3681698807638092</v>
      </c>
      <c r="D49" s="110">
        <v>3.8617216251428577</v>
      </c>
      <c r="E49" s="110">
        <v>6.4362027085714297</v>
      </c>
      <c r="F49" s="110">
        <v>9.0106837920000018</v>
      </c>
      <c r="G49" s="110">
        <v>11.585164875428573</v>
      </c>
      <c r="H49" s="110">
        <v>12.872405417142859</v>
      </c>
      <c r="I49" s="110">
        <v>1.1197193903216864</v>
      </c>
      <c r="J49" s="110">
        <v>3.2947750670582061</v>
      </c>
      <c r="K49" s="110">
        <v>5.4912917784303446</v>
      </c>
      <c r="L49" s="110">
        <v>7.6878084898024817</v>
      </c>
      <c r="M49" s="110">
        <v>9.8843252011746188</v>
      </c>
      <c r="N49" s="110">
        <v>10.982583556860689</v>
      </c>
      <c r="O49" s="110">
        <v>0.88343292099802806</v>
      </c>
      <c r="P49" s="110">
        <v>2.7306691722409178</v>
      </c>
      <c r="Q49" s="110">
        <v>4.5511152870681961</v>
      </c>
      <c r="R49" s="110">
        <v>6.3715614018954749</v>
      </c>
      <c r="S49" s="110">
        <v>8.1920075167227537</v>
      </c>
      <c r="T49" s="110">
        <v>9.1022305741363922</v>
      </c>
      <c r="U49" s="189">
        <f>U27*2</f>
        <v>31.200000000000003</v>
      </c>
      <c r="V49" s="178">
        <v>218737.1710405692</v>
      </c>
      <c r="W49" s="178">
        <v>222827.34614056919</v>
      </c>
      <c r="X49" s="178">
        <v>248693.38304056917</v>
      </c>
      <c r="Y49" s="178">
        <v>229394.66954056919</v>
      </c>
      <c r="Z49" s="178">
        <v>263959.52954056917</v>
      </c>
      <c r="AA49" s="37"/>
      <c r="AB49" s="37"/>
      <c r="AC49" s="37"/>
      <c r="AD49" s="37"/>
      <c r="AE49" s="37"/>
      <c r="AF49" s="37"/>
      <c r="AG49" s="37"/>
    </row>
    <row r="50" spans="1:33" s="22" customFormat="1" ht="13" x14ac:dyDescent="0.3">
      <c r="A50" s="75" t="s">
        <v>517</v>
      </c>
      <c r="B50" s="74" t="s">
        <v>44</v>
      </c>
      <c r="C50" s="110">
        <v>1.4055298460031893</v>
      </c>
      <c r="D50" s="110">
        <v>4.0444895040000004</v>
      </c>
      <c r="E50" s="110">
        <v>6.7408158400000007</v>
      </c>
      <c r="F50" s="110">
        <v>9.4371421760000018</v>
      </c>
      <c r="G50" s="110">
        <v>12.133468512</v>
      </c>
      <c r="H50" s="110">
        <v>13.481631680000001</v>
      </c>
      <c r="I50" s="110">
        <v>1.1502950359987598</v>
      </c>
      <c r="J50" s="110">
        <v>3.4507104525600942</v>
      </c>
      <c r="K50" s="110">
        <v>5.7511840876001568</v>
      </c>
      <c r="L50" s="110">
        <v>8.0516577226402202</v>
      </c>
      <c r="M50" s="110">
        <v>10.352131357680282</v>
      </c>
      <c r="N50" s="110">
        <v>11.502368175200314</v>
      </c>
      <c r="O50" s="110">
        <v>0.90755640426122086</v>
      </c>
      <c r="P50" s="110">
        <v>2.8599065075324277</v>
      </c>
      <c r="Q50" s="110">
        <v>4.7665108458873799</v>
      </c>
      <c r="R50" s="110">
        <v>6.6731151842423309</v>
      </c>
      <c r="S50" s="110">
        <v>8.5797195225972835</v>
      </c>
      <c r="T50" s="110">
        <v>9.5330216917747599</v>
      </c>
      <c r="U50" s="189">
        <f>U27+U28</f>
        <v>31.200000000000003</v>
      </c>
      <c r="V50" s="178">
        <v>222019.09673178956</v>
      </c>
      <c r="W50" s="178">
        <v>226202.23035678954</v>
      </c>
      <c r="X50" s="178">
        <v>252656.13173178956</v>
      </c>
      <c r="Y50" s="178">
        <v>232918.81110678957</v>
      </c>
      <c r="Z50" s="178">
        <v>268269.23610678955</v>
      </c>
      <c r="AA50" s="37"/>
      <c r="AB50" s="37"/>
      <c r="AC50" s="37"/>
      <c r="AD50" s="37"/>
      <c r="AE50" s="37"/>
      <c r="AF50" s="37"/>
      <c r="AG50" s="37"/>
    </row>
    <row r="51" spans="1:33" s="22" customFormat="1" ht="13" x14ac:dyDescent="0.3">
      <c r="A51" s="91" t="s">
        <v>518</v>
      </c>
      <c r="B51" s="74" t="s">
        <v>45</v>
      </c>
      <c r="C51" s="110">
        <v>1.4428898112425692</v>
      </c>
      <c r="D51" s="110">
        <v>4.2272573828571431</v>
      </c>
      <c r="E51" s="110">
        <v>7.0454289714285716</v>
      </c>
      <c r="F51" s="110">
        <v>9.8636005600000001</v>
      </c>
      <c r="G51" s="110">
        <v>12.681772148571429</v>
      </c>
      <c r="H51" s="110">
        <v>14.090857942857143</v>
      </c>
      <c r="I51" s="110">
        <v>1.1808706816758332</v>
      </c>
      <c r="J51" s="110">
        <v>3.6066458380619824</v>
      </c>
      <c r="K51" s="110">
        <v>6.0110763967699699</v>
      </c>
      <c r="L51" s="110">
        <v>8.4155069554779587</v>
      </c>
      <c r="M51" s="110">
        <v>10.819937514185947</v>
      </c>
      <c r="N51" s="110">
        <v>12.02215279353994</v>
      </c>
      <c r="O51" s="110">
        <v>0.93167988752441366</v>
      </c>
      <c r="P51" s="110">
        <v>2.9891438428239376</v>
      </c>
      <c r="Q51" s="110">
        <v>4.9819064047065629</v>
      </c>
      <c r="R51" s="110">
        <v>6.9746689665891877</v>
      </c>
      <c r="S51" s="110">
        <v>8.9674315284718134</v>
      </c>
      <c r="T51" s="110">
        <v>9.9638128094131257</v>
      </c>
      <c r="U51" s="189">
        <f>U28*2</f>
        <v>31.200000000000003</v>
      </c>
      <c r="V51" s="178">
        <v>225301.02242300982</v>
      </c>
      <c r="W51" s="178">
        <v>229577.11457300987</v>
      </c>
      <c r="X51" s="178">
        <v>256618.88042300983</v>
      </c>
      <c r="Y51" s="178">
        <v>236442.95267300983</v>
      </c>
      <c r="Z51" s="178">
        <v>272578.94267300982</v>
      </c>
      <c r="AA51" s="37"/>
      <c r="AB51" s="37"/>
      <c r="AC51" s="37"/>
      <c r="AD51" s="37"/>
      <c r="AE51" s="37"/>
      <c r="AF51" s="37"/>
      <c r="AG51" s="37"/>
    </row>
    <row r="52" spans="1:33" s="22" customFormat="1" ht="13" x14ac:dyDescent="0.3">
      <c r="A52" s="75" t="s">
        <v>519</v>
      </c>
      <c r="B52" s="74" t="s">
        <v>46</v>
      </c>
      <c r="C52" s="110">
        <v>1.4802497764819491</v>
      </c>
      <c r="D52" s="110">
        <v>4.4643785057142864</v>
      </c>
      <c r="E52" s="110">
        <v>7.4406308428571428</v>
      </c>
      <c r="F52" s="110">
        <v>10.416883179999999</v>
      </c>
      <c r="G52" s="110">
        <v>13.393135517142859</v>
      </c>
      <c r="H52" s="110">
        <v>14.881261685714286</v>
      </c>
      <c r="I52" s="110">
        <v>1.2114463273529066</v>
      </c>
      <c r="J52" s="110">
        <v>3.8089547663845043</v>
      </c>
      <c r="K52" s="110">
        <v>6.3482579439741738</v>
      </c>
      <c r="L52" s="110">
        <v>8.8875611215638415</v>
      </c>
      <c r="M52" s="110">
        <v>11.426864299153513</v>
      </c>
      <c r="N52" s="110">
        <v>12.696515887948348</v>
      </c>
      <c r="O52" s="110">
        <v>0.95580337078760635</v>
      </c>
      <c r="P52" s="110">
        <v>3.1568150017333263</v>
      </c>
      <c r="Q52" s="110">
        <v>5.2613583362222105</v>
      </c>
      <c r="R52" s="110">
        <v>7.3659016707110947</v>
      </c>
      <c r="S52" s="110">
        <v>9.4704450051999807</v>
      </c>
      <c r="T52" s="110">
        <v>10.522716672444421</v>
      </c>
      <c r="U52" s="189">
        <f>U28+U29</f>
        <v>34.56</v>
      </c>
      <c r="V52" s="178">
        <v>227051.53181235652</v>
      </c>
      <c r="W52" s="178">
        <v>231420.58248735653</v>
      </c>
      <c r="X52" s="178">
        <v>259050.21281235651</v>
      </c>
      <c r="Y52" s="178">
        <v>238435.67793735652</v>
      </c>
      <c r="Z52" s="178">
        <v>275357.23293735652</v>
      </c>
      <c r="AA52" s="37"/>
      <c r="AB52" s="37"/>
      <c r="AC52" s="37"/>
      <c r="AD52" s="37"/>
      <c r="AE52" s="37"/>
      <c r="AF52" s="37"/>
      <c r="AG52" s="37"/>
    </row>
    <row r="53" spans="1:33" s="22" customFormat="1" ht="13" x14ac:dyDescent="0.3">
      <c r="A53" s="91" t="s">
        <v>520</v>
      </c>
      <c r="B53" s="74" t="s">
        <v>47</v>
      </c>
      <c r="C53" s="110">
        <v>1.517609741721329</v>
      </c>
      <c r="D53" s="110">
        <v>4.7014996285714288</v>
      </c>
      <c r="E53" s="110">
        <v>7.835832714285714</v>
      </c>
      <c r="F53" s="110">
        <v>10.970165799999998</v>
      </c>
      <c r="G53" s="110">
        <v>14.104498885714287</v>
      </c>
      <c r="H53" s="110">
        <v>15.671665428571428</v>
      </c>
      <c r="I53" s="110">
        <v>1.2420219730299797</v>
      </c>
      <c r="J53" s="110">
        <v>4.0112636947070266</v>
      </c>
      <c r="K53" s="110">
        <v>6.6854394911783768</v>
      </c>
      <c r="L53" s="110">
        <v>9.3596152876497261</v>
      </c>
      <c r="M53" s="110">
        <v>12.033791084121079</v>
      </c>
      <c r="N53" s="110">
        <v>13.370878982356754</v>
      </c>
      <c r="O53" s="110">
        <v>0.97992685405079916</v>
      </c>
      <c r="P53" s="110">
        <v>3.3244861606427154</v>
      </c>
      <c r="Q53" s="110">
        <v>5.5408102677378581</v>
      </c>
      <c r="R53" s="110">
        <v>7.7571343748330008</v>
      </c>
      <c r="S53" s="110">
        <v>9.9734584819281462</v>
      </c>
      <c r="T53" s="110">
        <v>11.081620535475716</v>
      </c>
      <c r="U53" s="189">
        <f>U29*2</f>
        <v>37.92</v>
      </c>
      <c r="V53" s="178">
        <v>228803.99953457015</v>
      </c>
      <c r="W53" s="178">
        <v>233266.00873457018</v>
      </c>
      <c r="X53" s="178">
        <v>261483.50353457013</v>
      </c>
      <c r="Y53" s="178">
        <v>240430.36153457011</v>
      </c>
      <c r="Z53" s="178">
        <v>278137.48153457011</v>
      </c>
      <c r="AA53" s="37"/>
      <c r="AB53" s="37"/>
      <c r="AC53" s="37"/>
      <c r="AD53" s="37"/>
      <c r="AE53" s="37"/>
      <c r="AF53" s="37"/>
      <c r="AG53" s="37"/>
    </row>
    <row r="54" spans="1:33" s="22" customFormat="1" ht="13" x14ac:dyDescent="0.3">
      <c r="A54" s="75" t="s">
        <v>521</v>
      </c>
      <c r="B54" s="74" t="s">
        <v>48</v>
      </c>
      <c r="C54" s="110">
        <v>1.5549697069607089</v>
      </c>
      <c r="D54" s="110">
        <v>4.7121239125714283</v>
      </c>
      <c r="E54" s="110">
        <v>7.8535398542857138</v>
      </c>
      <c r="F54" s="110">
        <v>10.994955795999999</v>
      </c>
      <c r="G54" s="110">
        <v>14.136371737714288</v>
      </c>
      <c r="H54" s="110">
        <v>15.707079708571428</v>
      </c>
      <c r="I54" s="110">
        <v>1.2725976187070533</v>
      </c>
      <c r="J54" s="110">
        <v>4.0203282077471787</v>
      </c>
      <c r="K54" s="110">
        <v>6.7005470129119642</v>
      </c>
      <c r="L54" s="110">
        <v>9.3807658180767497</v>
      </c>
      <c r="M54" s="110">
        <v>12.060984623241536</v>
      </c>
      <c r="N54" s="110">
        <v>13.401094025823928</v>
      </c>
      <c r="O54" s="110">
        <v>1.004050337313992</v>
      </c>
      <c r="P54" s="110">
        <v>3.3319987178936175</v>
      </c>
      <c r="Q54" s="110">
        <v>5.5533311964893617</v>
      </c>
      <c r="R54" s="110">
        <v>7.7746636750851064</v>
      </c>
      <c r="S54" s="110">
        <v>9.9959961536808528</v>
      </c>
      <c r="T54" s="110">
        <v>11.106662392978723</v>
      </c>
      <c r="U54" s="189">
        <f>U29+U30</f>
        <v>37.800000000000004</v>
      </c>
      <c r="V54" s="178">
        <v>240308.96493367697</v>
      </c>
      <c r="W54" s="178">
        <v>244863.93265867699</v>
      </c>
      <c r="X54" s="178">
        <v>273669.29193367698</v>
      </c>
      <c r="Y54" s="178">
        <v>252177.54280867698</v>
      </c>
      <c r="Z54" s="178">
        <v>290670.22780867701</v>
      </c>
      <c r="AA54" s="37"/>
      <c r="AB54" s="37"/>
      <c r="AC54" s="37"/>
      <c r="AD54" s="37"/>
      <c r="AE54" s="37"/>
      <c r="AF54" s="37"/>
      <c r="AG54" s="37"/>
    </row>
    <row r="55" spans="1:33" s="22" customFormat="1" ht="13" x14ac:dyDescent="0.3">
      <c r="A55" s="91" t="s">
        <v>522</v>
      </c>
      <c r="B55" s="74" t="s">
        <v>49</v>
      </c>
      <c r="C55" s="110">
        <v>1.592329672200089</v>
      </c>
      <c r="D55" s="110">
        <v>4.7227481965714286</v>
      </c>
      <c r="E55" s="110">
        <v>7.8712469942857144</v>
      </c>
      <c r="F55" s="110">
        <v>11.019745792</v>
      </c>
      <c r="G55" s="110">
        <v>14.168244589714288</v>
      </c>
      <c r="H55" s="110">
        <v>15.742493988571429</v>
      </c>
      <c r="I55" s="110">
        <v>1.3031732643841267</v>
      </c>
      <c r="J55" s="110">
        <v>4.0293927207873308</v>
      </c>
      <c r="K55" s="110">
        <v>6.7156545346455516</v>
      </c>
      <c r="L55" s="110">
        <v>9.4019163485037716</v>
      </c>
      <c r="M55" s="110">
        <v>12.088178162361993</v>
      </c>
      <c r="N55" s="110">
        <v>13.431309069291103</v>
      </c>
      <c r="O55" s="110">
        <v>1.0281738205771849</v>
      </c>
      <c r="P55" s="110">
        <v>3.3395112751445195</v>
      </c>
      <c r="Q55" s="110">
        <v>5.5658521252408653</v>
      </c>
      <c r="R55" s="110">
        <v>7.7921929753372119</v>
      </c>
      <c r="S55" s="110">
        <v>10.018533825433559</v>
      </c>
      <c r="T55" s="110">
        <v>11.131704250481731</v>
      </c>
      <c r="U55" s="189">
        <f>U30*2</f>
        <v>37.680000000000007</v>
      </c>
      <c r="V55" s="178">
        <v>251813.93033278384</v>
      </c>
      <c r="W55" s="178">
        <v>256461.8565827838</v>
      </c>
      <c r="X55" s="178">
        <v>285855.08033278387</v>
      </c>
      <c r="Y55" s="178">
        <v>263924.72408278385</v>
      </c>
      <c r="Z55" s="178">
        <v>303202.97408278385</v>
      </c>
      <c r="AA55" s="37"/>
      <c r="AB55" s="37"/>
      <c r="AC55" s="37"/>
      <c r="AD55" s="37"/>
      <c r="AE55" s="37"/>
      <c r="AF55" s="37"/>
      <c r="AG55" s="37"/>
    </row>
    <row r="56" spans="1:33" s="22" customFormat="1" ht="13" x14ac:dyDescent="0.3">
      <c r="A56" s="75" t="s">
        <v>523</v>
      </c>
      <c r="B56" s="74" t="s">
        <v>50</v>
      </c>
      <c r="C56" s="110">
        <v>1.6296896374394692</v>
      </c>
      <c r="D56" s="110">
        <v>4.7772780754285709</v>
      </c>
      <c r="E56" s="110">
        <v>7.9621301257142854</v>
      </c>
      <c r="F56" s="110">
        <v>11.146982175999998</v>
      </c>
      <c r="G56" s="110">
        <v>14.331834226285714</v>
      </c>
      <c r="H56" s="110">
        <v>15.924260251428571</v>
      </c>
      <c r="I56" s="110">
        <v>1.3337489100612001</v>
      </c>
      <c r="J56" s="110">
        <v>4.0759169663721151</v>
      </c>
      <c r="K56" s="110">
        <v>6.7931949439535249</v>
      </c>
      <c r="L56" s="110">
        <v>9.5104729215349337</v>
      </c>
      <c r="M56" s="110">
        <v>12.227750899116344</v>
      </c>
      <c r="N56" s="110">
        <v>13.58638988790705</v>
      </c>
      <c r="O56" s="110">
        <v>1.0522973038403776</v>
      </c>
      <c r="P56" s="110">
        <v>3.3780699993652803</v>
      </c>
      <c r="Q56" s="110">
        <v>5.6301166656087993</v>
      </c>
      <c r="R56" s="110">
        <v>7.8821633318523201</v>
      </c>
      <c r="S56" s="110">
        <v>10.134209998095841</v>
      </c>
      <c r="T56" s="110">
        <v>11.260233331217599</v>
      </c>
      <c r="U56" s="189">
        <f>U30+U31</f>
        <v>37.56</v>
      </c>
      <c r="V56" s="178">
        <v>255262.31431768608</v>
      </c>
      <c r="W56" s="178">
        <v>260003.19909268609</v>
      </c>
      <c r="X56" s="178">
        <v>289984.28731768602</v>
      </c>
      <c r="Y56" s="178">
        <v>267615.32394268608</v>
      </c>
      <c r="Z56" s="178">
        <v>307679.13894268603</v>
      </c>
      <c r="AA56" s="37"/>
      <c r="AB56" s="37"/>
      <c r="AC56" s="37"/>
      <c r="AD56" s="37"/>
      <c r="AE56" s="37"/>
      <c r="AF56" s="37"/>
      <c r="AG56" s="37"/>
    </row>
    <row r="57" spans="1:33" s="22" customFormat="1" ht="13" x14ac:dyDescent="0.3">
      <c r="A57" s="91" t="s">
        <v>524</v>
      </c>
      <c r="B57" s="74" t="s">
        <v>51</v>
      </c>
      <c r="C57" s="110">
        <v>1.6670496026788491</v>
      </c>
      <c r="D57" s="110">
        <v>4.831807954285714</v>
      </c>
      <c r="E57" s="110">
        <v>8.0530132571428563</v>
      </c>
      <c r="F57" s="110">
        <v>11.274218559999998</v>
      </c>
      <c r="G57" s="110">
        <v>14.495423862857143</v>
      </c>
      <c r="H57" s="110">
        <v>16.106026514285713</v>
      </c>
      <c r="I57" s="110">
        <v>1.3643245557382735</v>
      </c>
      <c r="J57" s="110">
        <v>4.1224412119568994</v>
      </c>
      <c r="K57" s="110">
        <v>6.8707353532614981</v>
      </c>
      <c r="L57" s="110">
        <v>9.6190294945660959</v>
      </c>
      <c r="M57" s="110">
        <v>12.367323635870697</v>
      </c>
      <c r="N57" s="110">
        <v>13.741470706522996</v>
      </c>
      <c r="O57" s="110">
        <v>1.0764207871035705</v>
      </c>
      <c r="P57" s="110">
        <v>3.4166287235860406</v>
      </c>
      <c r="Q57" s="110">
        <v>5.6943812059767343</v>
      </c>
      <c r="R57" s="110">
        <v>7.9721336883674274</v>
      </c>
      <c r="S57" s="110">
        <v>10.249886170758122</v>
      </c>
      <c r="T57" s="110">
        <v>11.388762411953469</v>
      </c>
      <c r="U57" s="189">
        <f>U31*2</f>
        <v>37.44</v>
      </c>
      <c r="V57" s="178">
        <v>258708.73996972147</v>
      </c>
      <c r="W57" s="178">
        <v>263542.58326972148</v>
      </c>
      <c r="X57" s="178">
        <v>294111.53596972144</v>
      </c>
      <c r="Y57" s="178">
        <v>271303.96546972147</v>
      </c>
      <c r="Z57" s="178">
        <v>312153.34546972148</v>
      </c>
      <c r="AA57" s="37"/>
      <c r="AB57" s="37"/>
      <c r="AC57" s="37"/>
      <c r="AD57" s="37"/>
      <c r="AE57" s="37"/>
      <c r="AF57" s="37"/>
      <c r="AG57" s="37"/>
    </row>
    <row r="58" spans="1:33" s="48" customFormat="1" ht="13" x14ac:dyDescent="0.3">
      <c r="A58" s="75" t="s">
        <v>525</v>
      </c>
      <c r="B58" s="74" t="s">
        <v>52</v>
      </c>
      <c r="C58" s="110">
        <v>1.7044095679182292</v>
      </c>
      <c r="D58" s="110">
        <v>5.0155416771428563</v>
      </c>
      <c r="E58" s="110">
        <v>8.3592361285714283</v>
      </c>
      <c r="F58" s="110">
        <v>11.702930579999999</v>
      </c>
      <c r="G58" s="110">
        <v>15.046625031428572</v>
      </c>
      <c r="H58" s="110">
        <v>16.718472257142857</v>
      </c>
      <c r="I58" s="110">
        <v>1.3949002014153469</v>
      </c>
      <c r="J58" s="110">
        <v>4.2792006440988004</v>
      </c>
      <c r="K58" s="110">
        <v>7.1320010734980013</v>
      </c>
      <c r="L58" s="110">
        <v>9.9848015028972021</v>
      </c>
      <c r="M58" s="110">
        <v>12.837601932296403</v>
      </c>
      <c r="N58" s="110">
        <v>14.264002146996003</v>
      </c>
      <c r="O58" s="110">
        <v>1.1005442703667634</v>
      </c>
      <c r="P58" s="110">
        <v>3.5465490186276325</v>
      </c>
      <c r="Q58" s="110">
        <v>5.9109150310460548</v>
      </c>
      <c r="R58" s="110">
        <v>8.2752810434644761</v>
      </c>
      <c r="S58" s="110">
        <v>10.639647055882898</v>
      </c>
      <c r="T58" s="110">
        <v>11.82183006209211</v>
      </c>
      <c r="U58" s="189">
        <f>U31+U32</f>
        <v>40.799999999999997</v>
      </c>
      <c r="V58" s="178">
        <v>263525.9986285491</v>
      </c>
      <c r="W58" s="178">
        <v>268452.80045354908</v>
      </c>
      <c r="X58" s="178">
        <v>299609.61762854911</v>
      </c>
      <c r="Y58" s="178">
        <v>276363.4400035491</v>
      </c>
      <c r="Z58" s="178">
        <v>317998.38500354905</v>
      </c>
      <c r="AA58" s="191"/>
      <c r="AB58" s="191"/>
      <c r="AC58" s="191"/>
      <c r="AD58" s="191"/>
      <c r="AE58" s="191"/>
      <c r="AF58" s="191"/>
      <c r="AG58" s="191"/>
    </row>
    <row r="59" spans="1:33" s="22" customFormat="1" ht="13" x14ac:dyDescent="0.3">
      <c r="A59" s="91" t="s">
        <v>526</v>
      </c>
      <c r="B59" s="74" t="s">
        <v>53</v>
      </c>
      <c r="C59" s="110">
        <v>1.7417695331576093</v>
      </c>
      <c r="D59" s="110">
        <v>5.1992753999999994</v>
      </c>
      <c r="E59" s="110">
        <v>8.6654590000000002</v>
      </c>
      <c r="F59" s="110">
        <v>12.131642599999999</v>
      </c>
      <c r="G59" s="110">
        <v>15.5978262</v>
      </c>
      <c r="H59" s="110">
        <v>17.330918</v>
      </c>
      <c r="I59" s="110">
        <v>1.4254758470924205</v>
      </c>
      <c r="J59" s="110">
        <v>4.4359600762407023</v>
      </c>
      <c r="K59" s="110">
        <v>7.3932667937345053</v>
      </c>
      <c r="L59" s="110">
        <v>10.350573511228307</v>
      </c>
      <c r="M59" s="110">
        <v>13.307880228722109</v>
      </c>
      <c r="N59" s="110">
        <v>14.786533587469011</v>
      </c>
      <c r="O59" s="110">
        <v>1.1246677536299563</v>
      </c>
      <c r="P59" s="110">
        <v>3.6764693136692248</v>
      </c>
      <c r="Q59" s="110">
        <v>6.1274488561153753</v>
      </c>
      <c r="R59" s="110">
        <v>8.5784283985615239</v>
      </c>
      <c r="S59" s="110">
        <v>11.029407941007674</v>
      </c>
      <c r="T59" s="110">
        <v>12.254897712230751</v>
      </c>
      <c r="U59" s="189">
        <f>U32*2</f>
        <v>44.160000000000004</v>
      </c>
      <c r="V59" s="178">
        <v>268339.34062164306</v>
      </c>
      <c r="W59" s="178">
        <v>273359.100971643</v>
      </c>
      <c r="X59" s="178">
        <v>305103.78262164298</v>
      </c>
      <c r="Y59" s="178">
        <v>281418.99787164299</v>
      </c>
      <c r="Z59" s="178">
        <v>323839.507871643</v>
      </c>
      <c r="AA59" s="37"/>
      <c r="AB59" s="37"/>
      <c r="AC59" s="37"/>
      <c r="AD59" s="37"/>
      <c r="AE59" s="37"/>
      <c r="AF59" s="37"/>
      <c r="AG59" s="37"/>
    </row>
    <row r="60" spans="1:33" s="22" customFormat="1" ht="13" x14ac:dyDescent="0.3">
      <c r="A60" s="75" t="s">
        <v>527</v>
      </c>
      <c r="B60" s="74" t="s">
        <v>54</v>
      </c>
      <c r="C60" s="110">
        <v>1.7791294983969892</v>
      </c>
      <c r="D60" s="110">
        <v>5.3823652268571429</v>
      </c>
      <c r="E60" s="110">
        <v>8.9706087114285715</v>
      </c>
      <c r="F60" s="110">
        <v>12.558852196</v>
      </c>
      <c r="G60" s="110">
        <v>16.147095680571429</v>
      </c>
      <c r="H60" s="110">
        <v>17.941217422857143</v>
      </c>
      <c r="I60" s="110">
        <v>1.4560514927694936</v>
      </c>
      <c r="J60" s="110">
        <v>4.5921701439559284</v>
      </c>
      <c r="K60" s="110">
        <v>7.6536169065932151</v>
      </c>
      <c r="L60" s="110">
        <v>10.715063669230501</v>
      </c>
      <c r="M60" s="110">
        <v>13.776510431867788</v>
      </c>
      <c r="N60" s="110">
        <v>15.30723381318643</v>
      </c>
      <c r="O60" s="110">
        <v>1.148791236893149</v>
      </c>
      <c r="P60" s="110">
        <v>3.8059343022107623</v>
      </c>
      <c r="Q60" s="110">
        <v>6.3432238370179377</v>
      </c>
      <c r="R60" s="110">
        <v>8.8805133718251117</v>
      </c>
      <c r="S60" s="110">
        <v>11.417802906632287</v>
      </c>
      <c r="T60" s="110">
        <v>12.686447674035875</v>
      </c>
      <c r="U60" s="189">
        <f>U32+U33</f>
        <v>44.040000000000006</v>
      </c>
      <c r="V60" s="178">
        <v>271513.55800518685</v>
      </c>
      <c r="W60" s="178">
        <v>276626.27688018681</v>
      </c>
      <c r="X60" s="178">
        <v>308958.82300518686</v>
      </c>
      <c r="Y60" s="178">
        <v>284835.43113018683</v>
      </c>
      <c r="Z60" s="178">
        <v>328041.50613018684</v>
      </c>
      <c r="AA60" s="37"/>
      <c r="AB60" s="37"/>
      <c r="AC60" s="37"/>
      <c r="AD60" s="37"/>
      <c r="AE60" s="37"/>
      <c r="AF60" s="37"/>
      <c r="AG60" s="37"/>
    </row>
    <row r="61" spans="1:33" s="22" customFormat="1" ht="13" x14ac:dyDescent="0.3">
      <c r="A61" s="91" t="s">
        <v>528</v>
      </c>
      <c r="B61" s="74" t="s">
        <v>55</v>
      </c>
      <c r="C61" s="110">
        <v>1.8164894636363689</v>
      </c>
      <c r="D61" s="110">
        <v>5.5654550537142855</v>
      </c>
      <c r="E61" s="110">
        <v>9.2757584228571428</v>
      </c>
      <c r="F61" s="110">
        <v>12.986061792000001</v>
      </c>
      <c r="G61" s="110">
        <v>16.696365161142857</v>
      </c>
      <c r="H61" s="110">
        <v>18.551516845714286</v>
      </c>
      <c r="I61" s="110">
        <v>1.4866271384465668</v>
      </c>
      <c r="J61" s="110">
        <v>4.7483802116711544</v>
      </c>
      <c r="K61" s="110">
        <v>7.9139670194519249</v>
      </c>
      <c r="L61" s="110">
        <v>11.079553827232695</v>
      </c>
      <c r="M61" s="110">
        <v>14.245140635013465</v>
      </c>
      <c r="N61" s="110">
        <v>15.82793403890385</v>
      </c>
      <c r="O61" s="110">
        <v>1.1729147201563417</v>
      </c>
      <c r="P61" s="110">
        <v>3.9353992907522999</v>
      </c>
      <c r="Q61" s="110">
        <v>6.5589988179205001</v>
      </c>
      <c r="R61" s="110">
        <v>9.1825983450886994</v>
      </c>
      <c r="S61" s="110">
        <v>11.806197872256901</v>
      </c>
      <c r="T61" s="110">
        <v>13.117997635841</v>
      </c>
      <c r="U61" s="189">
        <f>U33*2</f>
        <v>43.92</v>
      </c>
      <c r="V61" s="178">
        <v>274685.81705586368</v>
      </c>
      <c r="W61" s="178">
        <v>279891.49445586372</v>
      </c>
      <c r="X61" s="178">
        <v>312811.90505586367</v>
      </c>
      <c r="Y61" s="178">
        <v>288249.90605586371</v>
      </c>
      <c r="Z61" s="178">
        <v>332241.54605586367</v>
      </c>
      <c r="AA61" s="37"/>
      <c r="AB61" s="37"/>
      <c r="AC61" s="37"/>
      <c r="AD61" s="37"/>
      <c r="AE61" s="37"/>
      <c r="AF61" s="37"/>
      <c r="AG61" s="37"/>
    </row>
    <row r="62" spans="1:33" s="22" customFormat="1" ht="13" x14ac:dyDescent="0.3">
      <c r="A62" s="75" t="s">
        <v>529</v>
      </c>
      <c r="B62" s="74" t="s">
        <v>56</v>
      </c>
      <c r="C62" s="110">
        <v>1.8538494288757477</v>
      </c>
      <c r="D62" s="110">
        <v>5.5757573897142851</v>
      </c>
      <c r="E62" s="110">
        <v>9.2929289828571413</v>
      </c>
      <c r="F62" s="110">
        <v>13.010100575999999</v>
      </c>
      <c r="G62" s="110">
        <v>16.727272169142857</v>
      </c>
      <c r="H62" s="110">
        <v>18.585857965714283</v>
      </c>
      <c r="I62" s="110">
        <v>1.5172027841236391</v>
      </c>
      <c r="J62" s="110">
        <v>4.7571700424979682</v>
      </c>
      <c r="K62" s="110">
        <v>7.9286167374966148</v>
      </c>
      <c r="L62" s="110">
        <v>11.100063432495261</v>
      </c>
      <c r="M62" s="110">
        <v>14.271510127493908</v>
      </c>
      <c r="N62" s="110">
        <v>15.85723347499323</v>
      </c>
      <c r="O62" s="110">
        <v>1.1970382034195337</v>
      </c>
      <c r="P62" s="110">
        <v>3.9426841947531743</v>
      </c>
      <c r="Q62" s="110">
        <v>6.5711403245886242</v>
      </c>
      <c r="R62" s="110">
        <v>9.1995964544240731</v>
      </c>
      <c r="S62" s="110">
        <v>11.828052584259524</v>
      </c>
      <c r="T62" s="110">
        <v>13.142280649177248</v>
      </c>
      <c r="U62" s="189">
        <f>U33+U34</f>
        <v>43.8</v>
      </c>
      <c r="V62" s="178">
        <v>275931.07656556414</v>
      </c>
      <c r="W62" s="178">
        <v>281229.7124905641</v>
      </c>
      <c r="X62" s="178">
        <v>314737.98756556411</v>
      </c>
      <c r="Y62" s="178">
        <v>289737.38144056406</v>
      </c>
      <c r="Z62" s="178">
        <v>334514.58644056408</v>
      </c>
      <c r="AA62" s="37"/>
      <c r="AB62" s="37"/>
      <c r="AC62" s="37"/>
      <c r="AD62" s="37"/>
      <c r="AE62" s="37"/>
      <c r="AF62" s="37"/>
      <c r="AG62" s="37"/>
    </row>
    <row r="63" spans="1:33" s="22" customFormat="1" ht="13" x14ac:dyDescent="0.3">
      <c r="A63" s="91" t="s">
        <v>530</v>
      </c>
      <c r="B63" s="74" t="s">
        <v>57</v>
      </c>
      <c r="C63" s="110">
        <v>1.8912093941151262</v>
      </c>
      <c r="D63" s="110">
        <v>5.5860597257142848</v>
      </c>
      <c r="E63" s="110">
        <v>9.3100995428571416</v>
      </c>
      <c r="F63" s="110">
        <v>13.034139359999998</v>
      </c>
      <c r="G63" s="110">
        <v>16.758179177142857</v>
      </c>
      <c r="H63" s="110">
        <v>18.620199085714283</v>
      </c>
      <c r="I63" s="110">
        <v>1.5477784298007113</v>
      </c>
      <c r="J63" s="110">
        <v>4.7659598733247828</v>
      </c>
      <c r="K63" s="110">
        <v>7.9432664555413046</v>
      </c>
      <c r="L63" s="110">
        <v>11.120573037757826</v>
      </c>
      <c r="M63" s="110">
        <v>14.297879619974351</v>
      </c>
      <c r="N63" s="110">
        <v>15.886532911082609</v>
      </c>
      <c r="O63" s="110">
        <v>1.2211616866827255</v>
      </c>
      <c r="P63" s="110">
        <v>3.9499690987540488</v>
      </c>
      <c r="Q63" s="110">
        <v>6.5832818312567483</v>
      </c>
      <c r="R63" s="110">
        <v>9.2165945637594469</v>
      </c>
      <c r="S63" s="110">
        <v>11.849907296262147</v>
      </c>
      <c r="T63" s="110">
        <v>13.166563662513497</v>
      </c>
      <c r="U63" s="189">
        <f>U34*2</f>
        <v>43.68</v>
      </c>
      <c r="V63" s="178">
        <v>277174.37774239772</v>
      </c>
      <c r="W63" s="178">
        <v>282565.97219239775</v>
      </c>
      <c r="X63" s="178">
        <v>316662.11174239777</v>
      </c>
      <c r="Y63" s="178">
        <v>291222.89849239774</v>
      </c>
      <c r="Z63" s="178">
        <v>336785.66849239776</v>
      </c>
      <c r="AA63" s="37"/>
      <c r="AB63" s="37"/>
      <c r="AC63" s="37"/>
      <c r="AD63" s="37"/>
      <c r="AE63" s="37"/>
      <c r="AF63" s="37"/>
      <c r="AG63" s="37"/>
    </row>
    <row r="64" spans="1:33" s="22" customFormat="1" ht="13" x14ac:dyDescent="0.3">
      <c r="A64" s="75" t="s">
        <v>531</v>
      </c>
      <c r="B64" s="74" t="s">
        <v>58</v>
      </c>
      <c r="C64" s="110">
        <v>1.9285693593545061</v>
      </c>
      <c r="D64" s="110">
        <v>5.6507153057142849</v>
      </c>
      <c r="E64" s="110">
        <v>9.417858842857143</v>
      </c>
      <c r="F64" s="110">
        <v>13.185002379999997</v>
      </c>
      <c r="G64" s="110">
        <v>16.952145917142857</v>
      </c>
      <c r="H64" s="110">
        <v>18.835717685714286</v>
      </c>
      <c r="I64" s="110">
        <v>1.5783540754777849</v>
      </c>
      <c r="J64" s="110">
        <v>4.8211232469722312</v>
      </c>
      <c r="K64" s="110">
        <v>8.0352054116203853</v>
      </c>
      <c r="L64" s="110">
        <v>11.249287576268539</v>
      </c>
      <c r="M64" s="110">
        <v>14.463369740916697</v>
      </c>
      <c r="N64" s="110">
        <v>16.070410823240771</v>
      </c>
      <c r="O64" s="110">
        <v>1.2452851699459182</v>
      </c>
      <c r="P64" s="110">
        <v>3.9956878263728024</v>
      </c>
      <c r="Q64" s="110">
        <v>6.6594797106213379</v>
      </c>
      <c r="R64" s="110">
        <v>9.3232715948698726</v>
      </c>
      <c r="S64" s="110">
        <v>11.987063479118408</v>
      </c>
      <c r="T64" s="110">
        <v>13.318959421242676</v>
      </c>
      <c r="U64" s="189">
        <f>U34+U35</f>
        <v>43.68</v>
      </c>
      <c r="V64" s="178">
        <v>278458.803909435</v>
      </c>
      <c r="W64" s="178">
        <v>283943.35688443505</v>
      </c>
      <c r="X64" s="178">
        <v>318627.36090943497</v>
      </c>
      <c r="Y64" s="178">
        <v>292749.54053443501</v>
      </c>
      <c r="Z64" s="178">
        <v>339097.87553443509</v>
      </c>
      <c r="AA64" s="37"/>
      <c r="AB64" s="37"/>
      <c r="AC64" s="37"/>
      <c r="AD64" s="37"/>
      <c r="AE64" s="37"/>
      <c r="AF64" s="37"/>
      <c r="AG64" s="37"/>
    </row>
    <row r="65" spans="1:33" s="22" customFormat="1" ht="13.5" thickBot="1" x14ac:dyDescent="0.35">
      <c r="A65" s="91" t="s">
        <v>532</v>
      </c>
      <c r="B65" s="74" t="s">
        <v>59</v>
      </c>
      <c r="C65" s="110">
        <v>1.9659293245938863</v>
      </c>
      <c r="D65" s="110">
        <v>5.7153708857142851</v>
      </c>
      <c r="E65" s="110">
        <v>9.5256181428571427</v>
      </c>
      <c r="F65" s="110">
        <v>13.335865399999998</v>
      </c>
      <c r="G65" s="110">
        <v>17.146112657142858</v>
      </c>
      <c r="H65" s="110">
        <v>19.051236285714285</v>
      </c>
      <c r="I65" s="110">
        <v>1.6089297211548583</v>
      </c>
      <c r="J65" s="110">
        <v>4.8762866206196795</v>
      </c>
      <c r="K65" s="110">
        <v>8.1271443676994668</v>
      </c>
      <c r="L65" s="110">
        <v>11.378002114779253</v>
      </c>
      <c r="M65" s="110">
        <v>14.628859861859041</v>
      </c>
      <c r="N65" s="110">
        <v>16.254288735398934</v>
      </c>
      <c r="O65" s="110">
        <v>1.2694086532091111</v>
      </c>
      <c r="P65" s="110">
        <v>4.041406553991556</v>
      </c>
      <c r="Q65" s="110">
        <v>6.7356775899859276</v>
      </c>
      <c r="R65" s="110">
        <v>9.4299486259802965</v>
      </c>
      <c r="S65" s="110">
        <v>12.124219661974669</v>
      </c>
      <c r="T65" s="110">
        <v>13.471355179971855</v>
      </c>
      <c r="U65" s="192">
        <f>U35*2</f>
        <v>43.68</v>
      </c>
      <c r="V65" s="178">
        <v>279741.27174360555</v>
      </c>
      <c r="W65" s="178">
        <v>285318.78324360558</v>
      </c>
      <c r="X65" s="178">
        <v>320590.6517436055</v>
      </c>
      <c r="Y65" s="178">
        <v>294274.22424360557</v>
      </c>
      <c r="Z65" s="178">
        <v>341408.12424360547</v>
      </c>
      <c r="AA65" s="37"/>
      <c r="AB65" s="37"/>
      <c r="AC65" s="37"/>
      <c r="AD65" s="37"/>
      <c r="AE65" s="37"/>
      <c r="AF65" s="37"/>
      <c r="AG65" s="37"/>
    </row>
    <row r="66" spans="1:33" s="22" customFormat="1" ht="10" x14ac:dyDescent="0.2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  <c r="AA66" s="37"/>
      <c r="AB66" s="37"/>
      <c r="AC66" s="37"/>
      <c r="AD66" s="37"/>
      <c r="AE66" s="37"/>
      <c r="AF66" s="37"/>
      <c r="AG66" s="37"/>
    </row>
    <row r="67" spans="1:33" s="22" customFormat="1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AA67" s="37"/>
      <c r="AB67" s="37"/>
      <c r="AC67" s="37"/>
      <c r="AD67" s="37"/>
      <c r="AE67" s="37"/>
      <c r="AF67" s="37"/>
      <c r="AG67" s="37"/>
    </row>
    <row r="68" spans="1:33" s="22" customFormat="1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AA68" s="37"/>
      <c r="AB68" s="37"/>
      <c r="AC68" s="37"/>
      <c r="AD68" s="37"/>
      <c r="AE68" s="37"/>
      <c r="AF68" s="37"/>
      <c r="AG68" s="37"/>
    </row>
    <row r="69" spans="1:33" s="22" customFormat="1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AA69" s="37"/>
      <c r="AB69" s="37"/>
      <c r="AC69" s="37"/>
      <c r="AD69" s="37"/>
      <c r="AE69" s="37"/>
      <c r="AF69" s="37"/>
      <c r="AG69" s="37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0:B65 U20:U65">
    <cfRule type="expression" dxfId="68" priority="39" stopIfTrue="1">
      <formula>MOD(ROW(A10),2)=0</formula>
    </cfRule>
  </conditionalFormatting>
  <conditionalFormatting sqref="A11:B18 A19:A65 U11:U18">
    <cfRule type="expression" dxfId="67" priority="38" stopIfTrue="1">
      <formula>MOD(ROW(A2),2)=0</formula>
    </cfRule>
  </conditionalFormatting>
  <conditionalFormatting sqref="B36:B65">
    <cfRule type="expression" dxfId="66" priority="36" stopIfTrue="1">
      <formula>MOD(ROW(B26),2)=0</formula>
    </cfRule>
  </conditionalFormatting>
  <conditionalFormatting sqref="C11:H65">
    <cfRule type="expression" dxfId="65" priority="29">
      <formula>MOD(ROW(#REF!),2)=0</formula>
    </cfRule>
  </conditionalFormatting>
  <conditionalFormatting sqref="I11:T65">
    <cfRule type="expression" dxfId="64" priority="9">
      <formula>MOD(ROW(#REF!),2)=0</formula>
    </cfRule>
  </conditionalFormatting>
  <conditionalFormatting sqref="I11:T65">
    <cfRule type="expression" dxfId="63" priority="8">
      <formula>MOD(ROW(#REF!),2)=0</formula>
    </cfRule>
  </conditionalFormatting>
  <conditionalFormatting sqref="C11:H29">
    <cfRule type="expression" dxfId="62" priority="30">
      <formula>MOD(ROW(#REF!),2)=0</formula>
    </cfRule>
    <cfRule type="expression" dxfId="61" priority="31">
      <formula>MOD(ROW(#REF!),2)=0</formula>
    </cfRule>
  </conditionalFormatting>
  <conditionalFormatting sqref="C11:H65">
    <cfRule type="expression" dxfId="60" priority="32">
      <formula>MOD(ROW(#REF!),2)=0</formula>
    </cfRule>
  </conditionalFormatting>
  <conditionalFormatting sqref="C11:H65">
    <cfRule type="expression" dxfId="59" priority="33">
      <formula>MOD(ROW(#REF!),2)=0</formula>
    </cfRule>
  </conditionalFormatting>
  <conditionalFormatting sqref="C30:H36">
    <cfRule type="expression" dxfId="58" priority="34">
      <formula>MOD(ROW(XEM4),2)=0</formula>
    </cfRule>
    <cfRule type="expression" dxfId="57" priority="35">
      <formula>MOD(ROW(XEM4),2)=0</formula>
    </cfRule>
  </conditionalFormatting>
  <conditionalFormatting sqref="C37">
    <cfRule type="expression" dxfId="56" priority="12">
      <formula>MOD(ROW(XEM11),2)=0</formula>
    </cfRule>
    <cfRule type="expression" dxfId="55" priority="13">
      <formula>MOD(ROW(XEM11),2)=0</formula>
    </cfRule>
  </conditionalFormatting>
  <conditionalFormatting sqref="C11:H65">
    <cfRule type="expression" dxfId="54" priority="10">
      <formula>MOD(ROW(XEN1048561),2)=0</formula>
    </cfRule>
    <cfRule type="expression" dxfId="53" priority="11">
      <formula>MOD(ROW(XEN1048561),2)=0</formula>
    </cfRule>
  </conditionalFormatting>
  <conditionalFormatting sqref="I11:T65">
    <cfRule type="expression" dxfId="52" priority="5">
      <formula>MOD(ROW(#REF!),2)=0</formula>
    </cfRule>
  </conditionalFormatting>
  <conditionalFormatting sqref="I11:T65">
    <cfRule type="expression" dxfId="51" priority="6">
      <formula>MOD(ROW(#REF!),2)=0</formula>
    </cfRule>
    <cfRule type="expression" dxfId="50" priority="7">
      <formula>MOD(ROW(#REF!),2)=0</formula>
    </cfRule>
  </conditionalFormatting>
  <conditionalFormatting sqref="I11:T65">
    <cfRule type="expression" dxfId="49" priority="3">
      <formula>MOD(ROW(XET1048561),2)=0</formula>
    </cfRule>
    <cfRule type="expression" dxfId="48" priority="4">
      <formula>MOD(ROW(XET1048561),2)=0</formula>
    </cfRule>
  </conditionalFormatting>
  <conditionalFormatting sqref="V11:Z65">
    <cfRule type="expression" dxfId="47" priority="66" stopIfTrue="1">
      <formula>MOD(ROW(B2),2)=0</formula>
    </cfRule>
  </conditionalFormatting>
  <hyperlinks>
    <hyperlink ref="Z4" r:id="rId1" xr:uid="{00000000-0004-0000-0600-000000000000}"/>
    <hyperlink ref="Z5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9"/>
  <sheetViews>
    <sheetView topLeftCell="I1" workbookViewId="0">
      <selection activeCell="V1" sqref="V1:V1048576"/>
    </sheetView>
  </sheetViews>
  <sheetFormatPr defaultRowHeight="12.5" x14ac:dyDescent="0.25"/>
  <sheetData>
    <row r="1" spans="1:26" s="73" customFormat="1" ht="27" customHeight="1" x14ac:dyDescent="0.35">
      <c r="A1" s="72" t="s">
        <v>473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</row>
    <row r="6" spans="1:26" s="22" customFormat="1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533</v>
      </c>
      <c r="B7" s="56"/>
      <c r="W7" s="71"/>
      <c r="X7" s="71"/>
      <c r="Y7" s="71"/>
      <c r="Z7" s="71"/>
    </row>
    <row r="8" spans="1:26" s="22" customFormat="1" ht="27.75" customHeight="1" thickBot="1" x14ac:dyDescent="0.25">
      <c r="A8" s="345" t="s">
        <v>99</v>
      </c>
      <c r="B8" s="348" t="s">
        <v>100</v>
      </c>
      <c r="C8" s="345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65"/>
      <c r="U8" s="366" t="s">
        <v>81</v>
      </c>
      <c r="V8" s="356" t="s">
        <v>73</v>
      </c>
      <c r="W8" s="356"/>
      <c r="X8" s="356"/>
      <c r="Y8" s="356" t="s">
        <v>74</v>
      </c>
      <c r="Z8" s="348"/>
    </row>
    <row r="9" spans="1:26" s="22" customFormat="1" ht="58.9" customHeight="1" x14ac:dyDescent="0.2">
      <c r="A9" s="346"/>
      <c r="B9" s="349"/>
      <c r="C9" s="357" t="s">
        <v>475</v>
      </c>
      <c r="D9" s="358"/>
      <c r="E9" s="358"/>
      <c r="F9" s="358"/>
      <c r="G9" s="358"/>
      <c r="H9" s="359"/>
      <c r="I9" s="357" t="s">
        <v>476</v>
      </c>
      <c r="J9" s="358"/>
      <c r="K9" s="358"/>
      <c r="L9" s="358"/>
      <c r="M9" s="360"/>
      <c r="N9" s="359"/>
      <c r="O9" s="357" t="s">
        <v>477</v>
      </c>
      <c r="P9" s="358"/>
      <c r="Q9" s="358"/>
      <c r="R9" s="358"/>
      <c r="S9" s="358"/>
      <c r="T9" s="360"/>
      <c r="U9" s="367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s="22" customFormat="1" ht="57.75" customHeight="1" thickBot="1" x14ac:dyDescent="0.25">
      <c r="A10" s="347"/>
      <c r="B10" s="350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87" t="s">
        <v>391</v>
      </c>
      <c r="U10" s="368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s="22" customFormat="1" ht="13" x14ac:dyDescent="0.3">
      <c r="A11" s="91" t="s">
        <v>534</v>
      </c>
      <c r="B11" s="92">
        <v>600</v>
      </c>
      <c r="C11" s="138">
        <v>9.5638723254896169E-2</v>
      </c>
      <c r="D11" s="138">
        <v>0.28977161785714289</v>
      </c>
      <c r="E11" s="138">
        <v>0.47979614285714284</v>
      </c>
      <c r="F11" s="138">
        <v>0.65403789999999995</v>
      </c>
      <c r="G11" s="138">
        <v>0.84090587142857143</v>
      </c>
      <c r="H11" s="138">
        <v>0.92171364285714286</v>
      </c>
      <c r="I11" s="138">
        <v>7.8271371413564841E-2</v>
      </c>
      <c r="J11" s="138">
        <v>0.24722970590131915</v>
      </c>
      <c r="K11" s="138">
        <v>0.40935637578431922</v>
      </c>
      <c r="L11" s="138">
        <v>0.55801737541125618</v>
      </c>
      <c r="M11" s="138">
        <v>0.71745091124304372</v>
      </c>
      <c r="N11" s="138">
        <v>0.78639514295408697</v>
      </c>
      <c r="O11" s="138">
        <v>6.175431708701732E-2</v>
      </c>
      <c r="P11" s="138">
        <v>0.2049009485098772</v>
      </c>
      <c r="Q11" s="138">
        <v>0.33926954437365281</v>
      </c>
      <c r="R11" s="138">
        <v>0.46247795785671614</v>
      </c>
      <c r="S11" s="138">
        <v>0.59461451724434944</v>
      </c>
      <c r="T11" s="138">
        <v>0.6517546510335962</v>
      </c>
      <c r="U11" s="188">
        <v>3.24</v>
      </c>
      <c r="V11" s="178">
        <v>32546.616501743742</v>
      </c>
      <c r="W11" s="178">
        <v>33066.660531743742</v>
      </c>
      <c r="X11" s="178">
        <v>36851.512701743748</v>
      </c>
      <c r="Y11" s="178">
        <v>34425.687981743744</v>
      </c>
      <c r="Z11" s="178">
        <v>39980.418096743742</v>
      </c>
    </row>
    <row r="12" spans="1:26" s="22" customFormat="1" ht="13" x14ac:dyDescent="0.3">
      <c r="A12" s="75" t="s">
        <v>535</v>
      </c>
      <c r="B12" s="74">
        <v>700</v>
      </c>
      <c r="C12" s="138">
        <v>0.13962967799563772</v>
      </c>
      <c r="D12" s="138">
        <v>0.43828672885714282</v>
      </c>
      <c r="E12" s="138">
        <v>0.72570351619047613</v>
      </c>
      <c r="F12" s="138">
        <v>0.98924847733333321</v>
      </c>
      <c r="G12" s="138">
        <v>1.2718908994285714</v>
      </c>
      <c r="H12" s="138">
        <v>1.3941146495238095</v>
      </c>
      <c r="I12" s="138">
        <v>0.11427386329306229</v>
      </c>
      <c r="J12" s="138">
        <v>0.37394103631371778</v>
      </c>
      <c r="K12" s="138">
        <v>0.61916162875473968</v>
      </c>
      <c r="L12" s="138">
        <v>0.84401506235514512</v>
      </c>
      <c r="M12" s="138">
        <v>1.0851622230280438</v>
      </c>
      <c r="N12" s="138">
        <v>1.1894420762919999</v>
      </c>
      <c r="O12" s="138">
        <v>9.0159457552767996E-2</v>
      </c>
      <c r="P12" s="138">
        <v>0.30991774531346228</v>
      </c>
      <c r="Q12" s="138">
        <v>0.51315356522490485</v>
      </c>
      <c r="R12" s="138">
        <v>0.69950933364868606</v>
      </c>
      <c r="S12" s="138">
        <v>0.89936914326259643</v>
      </c>
      <c r="T12" s="138">
        <v>0.98579500687942245</v>
      </c>
      <c r="U12" s="189">
        <v>3.12</v>
      </c>
      <c r="V12" s="178">
        <v>37194.247214852105</v>
      </c>
      <c r="W12" s="178">
        <v>37800.96524985211</v>
      </c>
      <c r="X12" s="178">
        <v>42216.626114852108</v>
      </c>
      <c r="Y12" s="178">
        <v>39386.49727485211</v>
      </c>
      <c r="Z12" s="178">
        <v>45867.015742352101</v>
      </c>
    </row>
    <row r="13" spans="1:26" s="22" customFormat="1" ht="13" x14ac:dyDescent="0.3">
      <c r="A13" s="91" t="s">
        <v>536</v>
      </c>
      <c r="B13" s="92">
        <v>800</v>
      </c>
      <c r="C13" s="138">
        <v>0.1836206327363793</v>
      </c>
      <c r="D13" s="138">
        <v>0.45022807285714284</v>
      </c>
      <c r="E13" s="138">
        <v>0.74547567619047617</v>
      </c>
      <c r="F13" s="138">
        <v>1.0162010533333332</v>
      </c>
      <c r="G13" s="138">
        <v>1.3065442114285712</v>
      </c>
      <c r="H13" s="138">
        <v>1.4320980095238094</v>
      </c>
      <c r="I13" s="138">
        <v>0.15027635517255977</v>
      </c>
      <c r="J13" s="138">
        <v>0.38412924931752529</v>
      </c>
      <c r="K13" s="138">
        <v>0.63603100104862575</v>
      </c>
      <c r="L13" s="138">
        <v>0.86701068037681084</v>
      </c>
      <c r="M13" s="138">
        <v>1.1147280176273282</v>
      </c>
      <c r="N13" s="138">
        <v>1.2218490283302548</v>
      </c>
      <c r="O13" s="138">
        <v>0.11856459801851869</v>
      </c>
      <c r="P13" s="138">
        <v>0.31836161131447621</v>
      </c>
      <c r="Q13" s="138">
        <v>0.52713469411547254</v>
      </c>
      <c r="R13" s="138">
        <v>0.71856781987319673</v>
      </c>
      <c r="S13" s="138">
        <v>0.92387291126553872</v>
      </c>
      <c r="T13" s="138">
        <v>1.0126534913270919</v>
      </c>
      <c r="U13" s="189">
        <v>3.12</v>
      </c>
      <c r="V13" s="178">
        <v>41334.66971544733</v>
      </c>
      <c r="W13" s="178">
        <v>42028.061755447328</v>
      </c>
      <c r="X13" s="178">
        <v>47074.531315447326</v>
      </c>
      <c r="Y13" s="178">
        <v>43840.098355447321</v>
      </c>
      <c r="Z13" s="178">
        <v>51246.405175447311</v>
      </c>
    </row>
    <row r="14" spans="1:26" s="22" customFormat="1" ht="13" x14ac:dyDescent="0.3">
      <c r="A14" s="75" t="s">
        <v>537</v>
      </c>
      <c r="B14" s="74">
        <v>900</v>
      </c>
      <c r="C14" s="138">
        <v>0.22502388425707728</v>
      </c>
      <c r="D14" s="138">
        <v>0.6057089678571429</v>
      </c>
      <c r="E14" s="138">
        <v>1.0029168095238097</v>
      </c>
      <c r="F14" s="138">
        <v>1.3671339666666666</v>
      </c>
      <c r="G14" s="138">
        <v>1.7577436714285715</v>
      </c>
      <c r="H14" s="138">
        <v>1.9266559761904762</v>
      </c>
      <c r="I14" s="138">
        <v>0.18416105341208683</v>
      </c>
      <c r="J14" s="138">
        <v>0.51678370398214513</v>
      </c>
      <c r="K14" s="138">
        <v>0.85567672119047999</v>
      </c>
      <c r="L14" s="138">
        <v>1.1664224778333383</v>
      </c>
      <c r="M14" s="138">
        <v>1.4996860429285779</v>
      </c>
      <c r="N14" s="138">
        <v>1.6438000170238167</v>
      </c>
      <c r="O14" s="138">
        <v>0.145298847868637</v>
      </c>
      <c r="P14" s="138">
        <v>0.42830399661865282</v>
      </c>
      <c r="Q14" s="138">
        <v>0.70917437348622259</v>
      </c>
      <c r="R14" s="138">
        <v>0.96671664596279805</v>
      </c>
      <c r="S14" s="138">
        <v>1.242921401952169</v>
      </c>
      <c r="T14" s="138">
        <v>1.362361296434059</v>
      </c>
      <c r="U14" s="189">
        <v>6.48</v>
      </c>
      <c r="V14" s="178">
        <v>44321.634157470238</v>
      </c>
      <c r="W14" s="178">
        <v>45101.700202470238</v>
      </c>
      <c r="X14" s="178">
        <v>50778.978457470243</v>
      </c>
      <c r="Y14" s="178">
        <v>47140.241377470244</v>
      </c>
      <c r="Z14" s="178">
        <v>55472.336549970249</v>
      </c>
    </row>
    <row r="15" spans="1:26" s="22" customFormat="1" ht="13" x14ac:dyDescent="0.3">
      <c r="A15" s="91" t="s">
        <v>538</v>
      </c>
      <c r="B15" s="92">
        <v>1000</v>
      </c>
      <c r="C15" s="138">
        <v>0.26901483899781886</v>
      </c>
      <c r="D15" s="138">
        <v>0.70553620028571429</v>
      </c>
      <c r="E15" s="138">
        <v>1.1682080876190477</v>
      </c>
      <c r="F15" s="138">
        <v>1.5924520773333333</v>
      </c>
      <c r="G15" s="138">
        <v>2.0474383851428568</v>
      </c>
      <c r="H15" s="138">
        <v>2.2441892209523808</v>
      </c>
      <c r="I15" s="138">
        <v>0.22016354529158427</v>
      </c>
      <c r="J15" s="138">
        <v>0.60195511413186409</v>
      </c>
      <c r="K15" s="138">
        <v>0.99670127830112576</v>
      </c>
      <c r="L15" s="138">
        <v>1.3586612162104816</v>
      </c>
      <c r="M15" s="138">
        <v>1.7468501351277621</v>
      </c>
      <c r="N15" s="138">
        <v>1.9147156135784782</v>
      </c>
      <c r="O15" s="138">
        <v>0.17370398833438772</v>
      </c>
      <c r="P15" s="138">
        <v>0.49889301690639676</v>
      </c>
      <c r="Q15" s="138">
        <v>0.8260537970563433</v>
      </c>
      <c r="R15" s="138">
        <v>1.1260417549346995</v>
      </c>
      <c r="S15" s="138">
        <v>1.4477679706303277</v>
      </c>
      <c r="T15" s="138">
        <v>1.5868928206608699</v>
      </c>
      <c r="U15" s="189">
        <v>6.36</v>
      </c>
      <c r="V15" s="178">
        <v>54938.263448725353</v>
      </c>
      <c r="W15" s="178">
        <v>55805.003498725353</v>
      </c>
      <c r="X15" s="178">
        <v>62113.09044872535</v>
      </c>
      <c r="Y15" s="178">
        <v>58070.049248725343</v>
      </c>
      <c r="Z15" s="178">
        <v>67327.932773725348</v>
      </c>
    </row>
    <row r="16" spans="1:26" s="22" customFormat="1" ht="13" x14ac:dyDescent="0.3">
      <c r="A16" s="75" t="s">
        <v>539</v>
      </c>
      <c r="B16" s="74">
        <v>1100</v>
      </c>
      <c r="C16" s="138">
        <v>0.31300579373856041</v>
      </c>
      <c r="D16" s="138">
        <v>0.86429525142857133</v>
      </c>
      <c r="E16" s="138">
        <v>1.4310771047619046</v>
      </c>
      <c r="F16" s="138">
        <v>1.9507840533333329</v>
      </c>
      <c r="G16" s="138">
        <v>2.5081509257142853</v>
      </c>
      <c r="H16" s="138">
        <v>2.7491744380952379</v>
      </c>
      <c r="I16" s="138">
        <v>0.25616603717108172</v>
      </c>
      <c r="J16" s="138">
        <v>0.73740645271869287</v>
      </c>
      <c r="K16" s="138">
        <v>1.2209780045015395</v>
      </c>
      <c r="L16" s="138">
        <v>1.6643858061363088</v>
      </c>
      <c r="M16" s="138">
        <v>2.1399246078895398</v>
      </c>
      <c r="N16" s="138">
        <v>2.345563008647694</v>
      </c>
      <c r="O16" s="138">
        <v>0.2021091288001384</v>
      </c>
      <c r="P16" s="138">
        <v>0.61115342530752836</v>
      </c>
      <c r="Q16" s="138">
        <v>1.0119315974590886</v>
      </c>
      <c r="R16" s="138">
        <v>1.3794225460100205</v>
      </c>
      <c r="S16" s="138">
        <v>1.7735432734414549</v>
      </c>
      <c r="T16" s="138">
        <v>1.9439738582766699</v>
      </c>
      <c r="U16" s="189">
        <v>6.24</v>
      </c>
      <c r="V16" s="178">
        <v>62024.01858105704</v>
      </c>
      <c r="W16" s="178">
        <v>62977.432636057041</v>
      </c>
      <c r="X16" s="178">
        <v>69916.328281057038</v>
      </c>
      <c r="Y16" s="178">
        <v>65468.982961057045</v>
      </c>
      <c r="Z16" s="178">
        <v>75652.654838557035</v>
      </c>
    </row>
    <row r="17" spans="1:26" s="22" customFormat="1" ht="13" x14ac:dyDescent="0.3">
      <c r="A17" s="91" t="s">
        <v>540</v>
      </c>
      <c r="B17" s="92">
        <v>1200</v>
      </c>
      <c r="C17" s="138">
        <v>0.35440904525925848</v>
      </c>
      <c r="D17" s="138">
        <v>1.0772593392857144</v>
      </c>
      <c r="E17" s="138">
        <v>1.7836973809523813</v>
      </c>
      <c r="F17" s="138">
        <v>2.4314611666666668</v>
      </c>
      <c r="G17" s="138">
        <v>3.1261643571428577</v>
      </c>
      <c r="H17" s="138">
        <v>3.4265765476190482</v>
      </c>
      <c r="I17" s="138">
        <v>0.29005073541060888</v>
      </c>
      <c r="J17" s="138">
        <v>0.91910488542862467</v>
      </c>
      <c r="K17" s="138">
        <v>1.5218294399253918</v>
      </c>
      <c r="L17" s="138">
        <v>2.0744938154772443</v>
      </c>
      <c r="M17" s="138">
        <v>2.6672063341850287</v>
      </c>
      <c r="N17" s="138">
        <v>2.9235144503829895</v>
      </c>
      <c r="O17" s="138">
        <v>0.22884337865025675</v>
      </c>
      <c r="P17" s="138">
        <v>0.76174285819664667</v>
      </c>
      <c r="Q17" s="138">
        <v>1.2612735778419422</v>
      </c>
      <c r="R17" s="138">
        <v>1.7193150350582262</v>
      </c>
      <c r="S17" s="138">
        <v>2.2105479022177197</v>
      </c>
      <c r="T17" s="138">
        <v>2.4229729258542574</v>
      </c>
      <c r="U17" s="189">
        <v>6.24</v>
      </c>
      <c r="V17" s="178">
        <v>64854.316393732268</v>
      </c>
      <c r="W17" s="178">
        <v>65894.404453732292</v>
      </c>
      <c r="X17" s="178">
        <v>73464.108793732288</v>
      </c>
      <c r="Y17" s="178">
        <v>68612.45935373228</v>
      </c>
      <c r="Z17" s="178">
        <v>79721.919583732262</v>
      </c>
    </row>
    <row r="18" spans="1:26" s="22" customFormat="1" ht="13" x14ac:dyDescent="0.3">
      <c r="A18" s="75" t="s">
        <v>541</v>
      </c>
      <c r="B18" s="74">
        <v>1300</v>
      </c>
      <c r="C18" s="138">
        <v>0.39753743225998561</v>
      </c>
      <c r="D18" s="138">
        <v>1.0895738502857144</v>
      </c>
      <c r="E18" s="138">
        <v>1.8040874209523809</v>
      </c>
      <c r="F18" s="138">
        <v>2.4592560106666665</v>
      </c>
      <c r="G18" s="138">
        <v>3.1619005851428574</v>
      </c>
      <c r="H18" s="138">
        <v>3.4657468876190478</v>
      </c>
      <c r="I18" s="138">
        <v>0.32534729607678292</v>
      </c>
      <c r="J18" s="138">
        <v>0.92961148008880123</v>
      </c>
      <c r="K18" s="138">
        <v>1.5392259801034616</v>
      </c>
      <c r="L18" s="138">
        <v>2.0982080465620871</v>
      </c>
      <c r="M18" s="138">
        <v>2.6976960598655406</v>
      </c>
      <c r="N18" s="138">
        <v>2.9569341196724395</v>
      </c>
      <c r="O18" s="138">
        <v>0.25669155557746337</v>
      </c>
      <c r="P18" s="138">
        <v>0.77045059501019231</v>
      </c>
      <c r="Q18" s="138">
        <v>1.2756916170103401</v>
      </c>
      <c r="R18" s="138">
        <v>1.7389690989772528</v>
      </c>
      <c r="S18" s="138">
        <v>2.235817412970754</v>
      </c>
      <c r="T18" s="138">
        <v>2.4506707379409165</v>
      </c>
      <c r="U18" s="189">
        <v>9.6000000000000014</v>
      </c>
      <c r="V18" s="178">
        <v>72707.738009867579</v>
      </c>
      <c r="W18" s="178">
        <v>73834.500074867581</v>
      </c>
      <c r="X18" s="178">
        <v>82035.013109867592</v>
      </c>
      <c r="Y18" s="178">
        <v>76779.059549867598</v>
      </c>
      <c r="Z18" s="178">
        <v>88814.308132367602</v>
      </c>
    </row>
    <row r="19" spans="1:26" s="22" customFormat="1" ht="13" x14ac:dyDescent="0.3">
      <c r="A19" s="91" t="s">
        <v>542</v>
      </c>
      <c r="B19" s="92">
        <v>1400</v>
      </c>
      <c r="C19" s="138">
        <v>0.44023453539070401</v>
      </c>
      <c r="D19" s="138">
        <v>1.3632992871428571</v>
      </c>
      <c r="E19" s="138">
        <v>2.2573147238095235</v>
      </c>
      <c r="F19" s="138">
        <v>3.0770763866666666</v>
      </c>
      <c r="G19" s="138">
        <v>3.9562410685714284</v>
      </c>
      <c r="H19" s="138">
        <v>4.3364203904761904</v>
      </c>
      <c r="I19" s="138">
        <v>0.36029089113629403</v>
      </c>
      <c r="J19" s="138">
        <v>1.1631507747662539</v>
      </c>
      <c r="K19" s="138">
        <v>1.9259141368678712</v>
      </c>
      <c r="L19" s="138">
        <v>2.62532506025673</v>
      </c>
      <c r="M19" s="138">
        <v>3.3754179346157955</v>
      </c>
      <c r="N19" s="138">
        <v>3.6997824208251213</v>
      </c>
      <c r="O19" s="138">
        <v>0.28426125073539699</v>
      </c>
      <c r="P19" s="138">
        <v>0.96400509858120687</v>
      </c>
      <c r="Q19" s="138">
        <v>1.5961740194372922</v>
      </c>
      <c r="R19" s="138">
        <v>2.175837215969783</v>
      </c>
      <c r="S19" s="138">
        <v>2.7975049919611492</v>
      </c>
      <c r="T19" s="138">
        <v>3.0663343004979566</v>
      </c>
      <c r="U19" s="189">
        <v>9.48</v>
      </c>
      <c r="V19" s="178">
        <v>82325.617539031227</v>
      </c>
      <c r="W19" s="178">
        <v>83539.053609031223</v>
      </c>
      <c r="X19" s="178">
        <v>92370.375339031234</v>
      </c>
      <c r="Y19" s="178">
        <v>86710.117659031239</v>
      </c>
      <c r="Z19" s="178">
        <v>99671.154594031221</v>
      </c>
    </row>
    <row r="20" spans="1:26" s="22" customFormat="1" ht="13" x14ac:dyDescent="0.3">
      <c r="A20" s="75" t="s">
        <v>543</v>
      </c>
      <c r="B20" s="74">
        <v>1500</v>
      </c>
      <c r="C20" s="138">
        <v>0.48293163852142396</v>
      </c>
      <c r="D20" s="138">
        <v>1.3763601321428569</v>
      </c>
      <c r="E20" s="138">
        <v>2.2789405238095237</v>
      </c>
      <c r="F20" s="138">
        <v>3.1065557666666659</v>
      </c>
      <c r="G20" s="138">
        <v>3.9941431285714288</v>
      </c>
      <c r="H20" s="138">
        <v>4.3779646904761904</v>
      </c>
      <c r="I20" s="138">
        <v>0.39523448619580648</v>
      </c>
      <c r="J20" s="138">
        <v>1.1742941327391681</v>
      </c>
      <c r="K20" s="138">
        <v>1.9443650128143093</v>
      </c>
      <c r="L20" s="138">
        <v>2.6504765174679261</v>
      </c>
      <c r="M20" s="138">
        <v>3.4077555224587632</v>
      </c>
      <c r="N20" s="138">
        <v>3.7352275246169624</v>
      </c>
      <c r="O20" s="138">
        <v>0.3118309458933316</v>
      </c>
      <c r="P20" s="138">
        <v>0.9732405770198157</v>
      </c>
      <c r="Q20" s="138">
        <v>1.6114658791613508</v>
      </c>
      <c r="R20" s="138">
        <v>2.1966824352778409</v>
      </c>
      <c r="S20" s="138">
        <v>2.824305988214368</v>
      </c>
      <c r="T20" s="138">
        <v>3.0957107678625952</v>
      </c>
      <c r="U20" s="189">
        <v>9.36</v>
      </c>
      <c r="V20" s="178">
        <v>87476.539798919024</v>
      </c>
      <c r="W20" s="178">
        <v>88776.649873919014</v>
      </c>
      <c r="X20" s="178">
        <v>98238.780298919024</v>
      </c>
      <c r="Y20" s="178">
        <v>92174.218498918999</v>
      </c>
      <c r="Z20" s="178">
        <v>106061.04378641902</v>
      </c>
    </row>
    <row r="21" spans="1:26" s="22" customFormat="1" ht="13" x14ac:dyDescent="0.3">
      <c r="A21" s="91" t="s">
        <v>544</v>
      </c>
      <c r="B21" s="92">
        <v>1600</v>
      </c>
      <c r="C21" s="138">
        <v>0.52562874165214402</v>
      </c>
      <c r="D21" s="138">
        <v>1.4080870645714285</v>
      </c>
      <c r="E21" s="138">
        <v>2.3314731352380953</v>
      </c>
      <c r="F21" s="138">
        <v>3.1781660106666663</v>
      </c>
      <c r="G21" s="138">
        <v>4.0862134422857137</v>
      </c>
      <c r="H21" s="138">
        <v>4.4788826019047621</v>
      </c>
      <c r="I21" s="138">
        <v>0.43017808125531892</v>
      </c>
      <c r="J21" s="138">
        <v>1.2013631750127762</v>
      </c>
      <c r="K21" s="138">
        <v>1.9891852135287797</v>
      </c>
      <c r="L21" s="138">
        <v>2.7115735279155468</v>
      </c>
      <c r="M21" s="138">
        <v>3.4863088216057032</v>
      </c>
      <c r="N21" s="138">
        <v>3.8213294891473928</v>
      </c>
      <c r="O21" s="138">
        <v>0.33940064105126633</v>
      </c>
      <c r="P21" s="138">
        <v>0.99567506731254007</v>
      </c>
      <c r="Q21" s="138">
        <v>1.6486123118900446</v>
      </c>
      <c r="R21" s="138">
        <v>2.2473188883132709</v>
      </c>
      <c r="S21" s="138">
        <v>2.8894099992599198</v>
      </c>
      <c r="T21" s="138">
        <v>3.1670710202098227</v>
      </c>
      <c r="U21" s="189">
        <v>12.72</v>
      </c>
      <c r="V21" s="178">
        <v>90255.920957056267</v>
      </c>
      <c r="W21" s="178">
        <v>91642.70503705625</v>
      </c>
      <c r="X21" s="178">
        <v>101735.64415705626</v>
      </c>
      <c r="Y21" s="178">
        <v>95266.778237056249</v>
      </c>
      <c r="Z21" s="178">
        <v>110079.39187705626</v>
      </c>
    </row>
    <row r="22" spans="1:26" s="22" customFormat="1" ht="13" x14ac:dyDescent="0.3">
      <c r="A22" s="75" t="s">
        <v>545</v>
      </c>
      <c r="B22" s="74">
        <v>1700</v>
      </c>
      <c r="C22" s="138">
        <v>0.56832584478286408</v>
      </c>
      <c r="D22" s="138">
        <v>1.5668461157142857</v>
      </c>
      <c r="E22" s="138">
        <v>2.5943421523809524</v>
      </c>
      <c r="F22" s="138">
        <v>3.5364979866666668</v>
      </c>
      <c r="G22" s="138">
        <v>4.5469259828571422</v>
      </c>
      <c r="H22" s="138">
        <v>4.9838678190476191</v>
      </c>
      <c r="I22" s="138">
        <v>0.46512167631483142</v>
      </c>
      <c r="J22" s="138">
        <v>1.336814513599605</v>
      </c>
      <c r="K22" s="138">
        <v>2.2134619397291937</v>
      </c>
      <c r="L22" s="138">
        <v>3.0172981178413747</v>
      </c>
      <c r="M22" s="138">
        <v>3.8793832943674809</v>
      </c>
      <c r="N22" s="138">
        <v>4.2521768842166088</v>
      </c>
      <c r="O22" s="138">
        <v>0.366970336209201</v>
      </c>
      <c r="P22" s="138">
        <v>1.1079354757136717</v>
      </c>
      <c r="Q22" s="138">
        <v>1.8344901122927899</v>
      </c>
      <c r="R22" s="138">
        <v>2.5006996793885925</v>
      </c>
      <c r="S22" s="138">
        <v>3.2151853020710472</v>
      </c>
      <c r="T22" s="138">
        <v>3.5241520578256229</v>
      </c>
      <c r="U22" s="189">
        <v>12.6</v>
      </c>
      <c r="V22" s="178">
        <v>94607.843407270862</v>
      </c>
      <c r="W22" s="178">
        <v>96081.301492270853</v>
      </c>
      <c r="X22" s="178">
        <v>106805.04930727085</v>
      </c>
      <c r="Y22" s="178">
        <v>99931.879267270837</v>
      </c>
      <c r="Z22" s="178">
        <v>115670.28125977083</v>
      </c>
    </row>
    <row r="23" spans="1:26" s="22" customFormat="1" ht="13" x14ac:dyDescent="0.3">
      <c r="A23" s="91" t="s">
        <v>546</v>
      </c>
      <c r="B23" s="92">
        <v>1800</v>
      </c>
      <c r="C23" s="138">
        <v>0.61102294791358402</v>
      </c>
      <c r="D23" s="138">
        <v>1.7267246678571426</v>
      </c>
      <c r="E23" s="138">
        <v>2.8590648095238094</v>
      </c>
      <c r="F23" s="138">
        <v>3.897356766666666</v>
      </c>
      <c r="G23" s="138">
        <v>5.0108872714285715</v>
      </c>
      <c r="H23" s="138">
        <v>5.492413976190476</v>
      </c>
      <c r="I23" s="138">
        <v>0.50006527137434387</v>
      </c>
      <c r="J23" s="138">
        <v>1.4732209971555408</v>
      </c>
      <c r="K23" s="138">
        <v>2.4393201695821594</v>
      </c>
      <c r="L23" s="138">
        <v>3.3251785469567325</v>
      </c>
      <c r="M23" s="138">
        <v>4.2752295603729422</v>
      </c>
      <c r="N23" s="138">
        <v>4.686062431039411</v>
      </c>
      <c r="O23" s="138">
        <v>0.39454003136713561</v>
      </c>
      <c r="P23" s="138">
        <v>1.2209874965523984</v>
      </c>
      <c r="Q23" s="138">
        <v>2.0216786435290257</v>
      </c>
      <c r="R23" s="138">
        <v>2.755867203547461</v>
      </c>
      <c r="S23" s="138">
        <v>3.5432578331324507</v>
      </c>
      <c r="T23" s="138">
        <v>3.883751078358392</v>
      </c>
      <c r="U23" s="189">
        <v>12.48</v>
      </c>
      <c r="V23" s="178">
        <v>100111.26558319094</v>
      </c>
      <c r="W23" s="178">
        <v>101671.39767319096</v>
      </c>
      <c r="X23" s="178">
        <v>113025.95418319094</v>
      </c>
      <c r="Y23" s="178">
        <v>105748.48002319095</v>
      </c>
      <c r="Z23" s="178">
        <v>122412.67036819093</v>
      </c>
    </row>
    <row r="24" spans="1:26" s="22" customFormat="1" ht="13" x14ac:dyDescent="0.3">
      <c r="A24" s="75" t="s">
        <v>547</v>
      </c>
      <c r="B24" s="74">
        <v>1900</v>
      </c>
      <c r="C24" s="138">
        <v>0.65372005104430408</v>
      </c>
      <c r="D24" s="138">
        <v>1.9389424217142857</v>
      </c>
      <c r="E24" s="138">
        <v>3.2104493257142859</v>
      </c>
      <c r="F24" s="138">
        <v>4.3763493439999994</v>
      </c>
      <c r="G24" s="138">
        <v>5.6267348708571427</v>
      </c>
      <c r="H24" s="138">
        <v>6.1674421257142855</v>
      </c>
      <c r="I24" s="138">
        <v>0.53500886643385637</v>
      </c>
      <c r="J24" s="138">
        <v>1.6542826665527346</v>
      </c>
      <c r="K24" s="138">
        <v>2.7391172692376435</v>
      </c>
      <c r="L24" s="138">
        <v>3.7338493301713136</v>
      </c>
      <c r="M24" s="138">
        <v>4.8006634245059754</v>
      </c>
      <c r="N24" s="138">
        <v>5.261988438272315</v>
      </c>
      <c r="O24" s="138">
        <v>0.42210972652507028</v>
      </c>
      <c r="P24" s="138">
        <v>1.3710491878164532</v>
      </c>
      <c r="Q24" s="138">
        <v>2.2701468033562189</v>
      </c>
      <c r="R24" s="138">
        <v>3.0945685372066349</v>
      </c>
      <c r="S24" s="138">
        <v>3.978730976408531</v>
      </c>
      <c r="T24" s="138">
        <v>4.3610714906579995</v>
      </c>
      <c r="U24" s="189">
        <v>12.48</v>
      </c>
      <c r="V24" s="178">
        <v>102720.27178191257</v>
      </c>
      <c r="W24" s="178">
        <v>104367.07787691256</v>
      </c>
      <c r="X24" s="178">
        <v>116352.44308191257</v>
      </c>
      <c r="Y24" s="178">
        <v>108670.66480191257</v>
      </c>
      <c r="Z24" s="178">
        <v>126260.64349941257</v>
      </c>
    </row>
    <row r="25" spans="1:26" s="22" customFormat="1" ht="13" x14ac:dyDescent="0.3">
      <c r="A25" s="91" t="s">
        <v>548</v>
      </c>
      <c r="B25" s="92">
        <v>2000</v>
      </c>
      <c r="C25" s="138">
        <v>0.69641715417502403</v>
      </c>
      <c r="D25" s="138">
        <v>2.1507870085714287</v>
      </c>
      <c r="E25" s="138">
        <v>3.5612159619047623</v>
      </c>
      <c r="F25" s="138">
        <v>4.8544996533333329</v>
      </c>
      <c r="G25" s="138">
        <v>6.2414995542857143</v>
      </c>
      <c r="H25" s="138">
        <v>6.8412832952380951</v>
      </c>
      <c r="I25" s="138">
        <v>0.56995246149336876</v>
      </c>
      <c r="J25" s="138">
        <v>1.8350259542935594</v>
      </c>
      <c r="K25" s="138">
        <v>3.0383872010089439</v>
      </c>
      <c r="L25" s="138">
        <v>4.1418015003227175</v>
      </c>
      <c r="M25" s="138">
        <v>5.3251733575577802</v>
      </c>
      <c r="N25" s="138">
        <v>5.8369017282540234</v>
      </c>
      <c r="O25" s="138">
        <v>0.4496794216830049</v>
      </c>
      <c r="P25" s="138">
        <v>1.5208470082679764</v>
      </c>
      <c r="Q25" s="138">
        <v>2.5181780529055819</v>
      </c>
      <c r="R25" s="138">
        <v>3.4326742931712926</v>
      </c>
      <c r="S25" s="138">
        <v>4.4134383769345193</v>
      </c>
      <c r="T25" s="138">
        <v>4.8375525753186173</v>
      </c>
      <c r="U25" s="189">
        <v>15.84</v>
      </c>
      <c r="V25" s="178">
        <v>114974.06734985099</v>
      </c>
      <c r="W25" s="178">
        <v>116707.54744985099</v>
      </c>
      <c r="X25" s="178">
        <v>129323.72134985098</v>
      </c>
      <c r="Y25" s="178">
        <v>121237.63894985098</v>
      </c>
      <c r="Z25" s="178">
        <v>139753.40599985101</v>
      </c>
    </row>
    <row r="26" spans="1:26" s="22" customFormat="1" ht="13" x14ac:dyDescent="0.3">
      <c r="A26" s="75" t="s">
        <v>549</v>
      </c>
      <c r="B26" s="74">
        <v>2100</v>
      </c>
      <c r="C26" s="138">
        <v>0.73911425730574409</v>
      </c>
      <c r="D26" s="138">
        <v>2.1638478535714287</v>
      </c>
      <c r="E26" s="138">
        <v>3.5828417619047621</v>
      </c>
      <c r="F26" s="138">
        <v>4.8839790333333335</v>
      </c>
      <c r="G26" s="138">
        <v>6.2794016142857156</v>
      </c>
      <c r="H26" s="138">
        <v>6.882827595238096</v>
      </c>
      <c r="I26" s="138">
        <v>0.60489605655288126</v>
      </c>
      <c r="J26" s="138">
        <v>1.846169312266474</v>
      </c>
      <c r="K26" s="138">
        <v>3.0568380769553816</v>
      </c>
      <c r="L26" s="138">
        <v>4.1669529575339155</v>
      </c>
      <c r="M26" s="138">
        <v>5.3575109454007492</v>
      </c>
      <c r="N26" s="138">
        <v>5.8723468320458654</v>
      </c>
      <c r="O26" s="138">
        <v>0.47724911684093962</v>
      </c>
      <c r="P26" s="138">
        <v>1.5300824867065854</v>
      </c>
      <c r="Q26" s="138">
        <v>2.5334699126296401</v>
      </c>
      <c r="R26" s="138">
        <v>3.4535195124793514</v>
      </c>
      <c r="S26" s="138">
        <v>4.4402393731877385</v>
      </c>
      <c r="T26" s="138">
        <v>4.8669290426832568</v>
      </c>
      <c r="U26" s="189">
        <v>15.72</v>
      </c>
      <c r="V26" s="178">
        <v>119388.65645180462</v>
      </c>
      <c r="W26" s="178">
        <v>121208.81055680462</v>
      </c>
      <c r="X26" s="178">
        <v>134455.79315180462</v>
      </c>
      <c r="Y26" s="178">
        <v>125965.40663180464</v>
      </c>
      <c r="Z26" s="178">
        <v>145406.96203430463</v>
      </c>
    </row>
    <row r="27" spans="1:26" s="22" customFormat="1" ht="13" x14ac:dyDescent="0.3">
      <c r="A27" s="91" t="s">
        <v>550</v>
      </c>
      <c r="B27" s="92">
        <v>2200</v>
      </c>
      <c r="C27" s="138">
        <v>0.78181136043646249</v>
      </c>
      <c r="D27" s="138">
        <v>2.2380432145714289</v>
      </c>
      <c r="E27" s="138">
        <v>3.7056924685714288</v>
      </c>
      <c r="F27" s="138">
        <v>5.0514439440000007</v>
      </c>
      <c r="G27" s="138">
        <v>6.4947136422857152</v>
      </c>
      <c r="H27" s="138">
        <v>7.1188302685714291</v>
      </c>
      <c r="I27" s="138">
        <v>0.63983965161239231</v>
      </c>
      <c r="J27" s="138">
        <v>1.9094719138632787</v>
      </c>
      <c r="K27" s="138">
        <v>3.1616528421265615</v>
      </c>
      <c r="L27" s="138">
        <v>4.3098320321619976</v>
      </c>
      <c r="M27" s="138">
        <v>5.5412126127797103</v>
      </c>
      <c r="N27" s="138">
        <v>6.0737015125062888</v>
      </c>
      <c r="O27" s="138">
        <v>0.50481881199887324</v>
      </c>
      <c r="P27" s="138">
        <v>1.5825469066396227</v>
      </c>
      <c r="Q27" s="138">
        <v>2.6203391046756277</v>
      </c>
      <c r="R27" s="138">
        <v>3.5719359374262512</v>
      </c>
      <c r="S27" s="138">
        <v>4.5924890624051802</v>
      </c>
      <c r="T27" s="138">
        <v>5.0338093326663378</v>
      </c>
      <c r="U27" s="189">
        <v>15.600000000000001</v>
      </c>
      <c r="V27" s="178">
        <v>125299.41186402871</v>
      </c>
      <c r="W27" s="178">
        <v>127206.23997402872</v>
      </c>
      <c r="X27" s="178">
        <v>141084.03126402872</v>
      </c>
      <c r="Y27" s="178">
        <v>132189.3406240287</v>
      </c>
      <c r="Z27" s="178">
        <v>152556.68437902868</v>
      </c>
    </row>
    <row r="28" spans="1:26" s="22" customFormat="1" ht="13" x14ac:dyDescent="0.3">
      <c r="A28" s="75" t="s">
        <v>551</v>
      </c>
      <c r="B28" s="74">
        <v>2300</v>
      </c>
      <c r="C28" s="138">
        <v>0.82450846356718255</v>
      </c>
      <c r="D28" s="138">
        <v>2.4498878014285714</v>
      </c>
      <c r="E28" s="138">
        <v>4.0564591047619043</v>
      </c>
      <c r="F28" s="138">
        <v>5.5295942533333324</v>
      </c>
      <c r="G28" s="138">
        <v>7.109478325714286</v>
      </c>
      <c r="H28" s="138">
        <v>7.7926714380952378</v>
      </c>
      <c r="I28" s="138">
        <v>0.67478324667190481</v>
      </c>
      <c r="J28" s="138">
        <v>2.0902152016041033</v>
      </c>
      <c r="K28" s="138">
        <v>3.460922773897861</v>
      </c>
      <c r="L28" s="138">
        <v>4.7177842023133998</v>
      </c>
      <c r="M28" s="138">
        <v>6.0657225458315152</v>
      </c>
      <c r="N28" s="138">
        <v>6.6486148024879963</v>
      </c>
      <c r="O28" s="138">
        <v>0.53238850715680786</v>
      </c>
      <c r="P28" s="138">
        <v>1.7323447270911456</v>
      </c>
      <c r="Q28" s="138">
        <v>2.8683703542249903</v>
      </c>
      <c r="R28" s="138">
        <v>3.9100416933909075</v>
      </c>
      <c r="S28" s="138">
        <v>5.0271964629311681</v>
      </c>
      <c r="T28" s="138">
        <v>5.5102904173269556</v>
      </c>
      <c r="U28" s="189">
        <v>15.600000000000001</v>
      </c>
      <c r="V28" s="178">
        <v>129355.62605134958</v>
      </c>
      <c r="W28" s="178">
        <v>131349.12816634955</v>
      </c>
      <c r="X28" s="178">
        <v>145857.72815134958</v>
      </c>
      <c r="Y28" s="178">
        <v>136558.73339134955</v>
      </c>
      <c r="Z28" s="178">
        <v>157851.8654988496</v>
      </c>
    </row>
    <row r="29" spans="1:26" s="22" customFormat="1" ht="13" x14ac:dyDescent="0.3">
      <c r="A29" s="91" t="s">
        <v>552</v>
      </c>
      <c r="B29" s="92">
        <v>2400</v>
      </c>
      <c r="C29" s="138">
        <v>0.86720556669790239</v>
      </c>
      <c r="D29" s="138">
        <v>2.7247327392857144</v>
      </c>
      <c r="E29" s="138">
        <v>4.5115400476190475</v>
      </c>
      <c r="F29" s="138">
        <v>6.149941433333332</v>
      </c>
      <c r="G29" s="138">
        <v>7.9070675571428577</v>
      </c>
      <c r="H29" s="138">
        <v>8.6669058809523811</v>
      </c>
      <c r="I29" s="138">
        <v>0.70972684173141709</v>
      </c>
      <c r="J29" s="138">
        <v>2.3247096412506632</v>
      </c>
      <c r="K29" s="138">
        <v>3.8491924343148232</v>
      </c>
      <c r="L29" s="138">
        <v>5.2470570551975735</v>
      </c>
      <c r="M29" s="138">
        <v>6.7462162138254538</v>
      </c>
      <c r="N29" s="138">
        <v>7.3945012553942657</v>
      </c>
      <c r="O29" s="138">
        <v>0.55995820231474247</v>
      </c>
      <c r="P29" s="138">
        <v>1.9266908430997554</v>
      </c>
      <c r="Q29" s="138">
        <v>3.1901634874854334</v>
      </c>
      <c r="R29" s="138">
        <v>4.3486965434669846</v>
      </c>
      <c r="S29" s="138">
        <v>5.5911812701718393</v>
      </c>
      <c r="T29" s="138">
        <v>6.1284719628009645</v>
      </c>
      <c r="U29" s="189">
        <v>18.96</v>
      </c>
      <c r="V29" s="178">
        <v>131882.38226966365</v>
      </c>
      <c r="W29" s="178">
        <v>133962.55838966364</v>
      </c>
      <c r="X29" s="178">
        <v>149101.96706966363</v>
      </c>
      <c r="Y29" s="178">
        <v>139398.66818966364</v>
      </c>
      <c r="Z29" s="178">
        <v>161617.58864966367</v>
      </c>
    </row>
    <row r="30" spans="1:26" s="22" customFormat="1" ht="13" x14ac:dyDescent="0.3">
      <c r="A30" s="75" t="s">
        <v>553</v>
      </c>
      <c r="B30" s="74">
        <v>2500</v>
      </c>
      <c r="C30" s="138">
        <v>0.90990266982862245</v>
      </c>
      <c r="D30" s="138">
        <v>2.7370472502857144</v>
      </c>
      <c r="E30" s="138">
        <v>4.531930087619048</v>
      </c>
      <c r="F30" s="138">
        <v>6.1777362773333326</v>
      </c>
      <c r="G30" s="138">
        <v>7.9428037851428579</v>
      </c>
      <c r="H30" s="138">
        <v>8.7060762209523812</v>
      </c>
      <c r="I30" s="138">
        <v>0.74467043679092959</v>
      </c>
      <c r="J30" s="138">
        <v>2.3352162359108393</v>
      </c>
      <c r="K30" s="138">
        <v>3.8665889744928936</v>
      </c>
      <c r="L30" s="138">
        <v>5.2707712862824172</v>
      </c>
      <c r="M30" s="138">
        <v>6.7767059395059661</v>
      </c>
      <c r="N30" s="138">
        <v>7.4279209246837157</v>
      </c>
      <c r="O30" s="138">
        <v>0.58752789747267709</v>
      </c>
      <c r="P30" s="138">
        <v>1.9353985799133009</v>
      </c>
      <c r="Q30" s="138">
        <v>3.2045815266538318</v>
      </c>
      <c r="R30" s="138">
        <v>4.3683506073860121</v>
      </c>
      <c r="S30" s="138">
        <v>5.6164507809248736</v>
      </c>
      <c r="T30" s="138">
        <v>6.1561697748876236</v>
      </c>
      <c r="U30" s="189">
        <v>18.840000000000003</v>
      </c>
      <c r="V30" s="178">
        <v>144161.63616487104</v>
      </c>
      <c r="W30" s="178">
        <v>146328.48628987104</v>
      </c>
      <c r="X30" s="178">
        <v>162098.70366487105</v>
      </c>
      <c r="Y30" s="178">
        <v>151991.10066487102</v>
      </c>
      <c r="Z30" s="178">
        <v>175135.80947737105</v>
      </c>
    </row>
    <row r="31" spans="1:26" s="22" customFormat="1" ht="13" x14ac:dyDescent="0.3">
      <c r="A31" s="91" t="s">
        <v>554</v>
      </c>
      <c r="B31" s="92">
        <v>2600</v>
      </c>
      <c r="C31" s="138">
        <v>0.95259977295934251</v>
      </c>
      <c r="D31" s="138">
        <v>2.8002523371428572</v>
      </c>
      <c r="E31" s="138">
        <v>4.6365833904761899</v>
      </c>
      <c r="F31" s="138">
        <v>6.3203952533333316</v>
      </c>
      <c r="G31" s="138">
        <v>8.126222468571429</v>
      </c>
      <c r="H31" s="138">
        <v>8.9071207238095234</v>
      </c>
      <c r="I31" s="138">
        <v>0.77961403185044209</v>
      </c>
      <c r="J31" s="138">
        <v>2.3891420660204759</v>
      </c>
      <c r="K31" s="138">
        <v>3.9558779306657108</v>
      </c>
      <c r="L31" s="138">
        <v>5.3924862318022049</v>
      </c>
      <c r="M31" s="138">
        <v>6.933196583745695</v>
      </c>
      <c r="N31" s="138">
        <v>7.5994497089104449</v>
      </c>
      <c r="O31" s="138">
        <v>0.61509759263061181</v>
      </c>
      <c r="P31" s="138">
        <v>1.9800916466237282</v>
      </c>
      <c r="Q31" s="138">
        <v>3.2785831185926653</v>
      </c>
      <c r="R31" s="138">
        <v>4.4692264616605275</v>
      </c>
      <c r="S31" s="138">
        <v>5.7461483078492508</v>
      </c>
      <c r="T31" s="138">
        <v>6.2983307278227523</v>
      </c>
      <c r="U31" s="189">
        <v>18.72</v>
      </c>
      <c r="V31" s="178">
        <v>148384.3086458738</v>
      </c>
      <c r="W31" s="178">
        <v>150637.83277587377</v>
      </c>
      <c r="X31" s="178">
        <v>167038.85884587382</v>
      </c>
      <c r="Y31" s="178">
        <v>156526.95172587378</v>
      </c>
      <c r="Z31" s="178">
        <v>180597.44889087384</v>
      </c>
    </row>
    <row r="32" spans="1:26" s="22" customFormat="1" ht="13" x14ac:dyDescent="0.3">
      <c r="A32" s="75" t="s">
        <v>555</v>
      </c>
      <c r="B32" s="74">
        <v>2700</v>
      </c>
      <c r="C32" s="138">
        <v>0.99529687609006245</v>
      </c>
      <c r="D32" s="138">
        <v>3.013216425</v>
      </c>
      <c r="E32" s="138">
        <v>4.9892036666666666</v>
      </c>
      <c r="F32" s="138">
        <v>6.8010723666666655</v>
      </c>
      <c r="G32" s="138">
        <v>8.7442358999999996</v>
      </c>
      <c r="H32" s="138">
        <v>9.5845228333333328</v>
      </c>
      <c r="I32" s="138">
        <v>0.81455762690995448</v>
      </c>
      <c r="J32" s="138">
        <v>2.5708404987304072</v>
      </c>
      <c r="K32" s="138">
        <v>4.2567293660895631</v>
      </c>
      <c r="L32" s="138">
        <v>5.802594241143141</v>
      </c>
      <c r="M32" s="138">
        <v>7.4604783100411822</v>
      </c>
      <c r="N32" s="138">
        <v>8.1774011506457391</v>
      </c>
      <c r="O32" s="138">
        <v>0.64266728778854643</v>
      </c>
      <c r="P32" s="138">
        <v>2.1306810795128461</v>
      </c>
      <c r="Q32" s="138">
        <v>3.5279250989755191</v>
      </c>
      <c r="R32" s="138">
        <v>4.8091189507087329</v>
      </c>
      <c r="S32" s="138">
        <v>6.1831529366255147</v>
      </c>
      <c r="T32" s="138">
        <v>6.7773297954003384</v>
      </c>
      <c r="U32" s="189">
        <v>22.080000000000002</v>
      </c>
      <c r="V32" s="178">
        <v>153973.89746793508</v>
      </c>
      <c r="W32" s="178">
        <v>156314.09560293512</v>
      </c>
      <c r="X32" s="178">
        <v>173345.93036793513</v>
      </c>
      <c r="Y32" s="178">
        <v>162429.7191279351</v>
      </c>
      <c r="Z32" s="178">
        <v>187426.00464543508</v>
      </c>
    </row>
    <row r="33" spans="1:26" s="22" customFormat="1" ht="13" x14ac:dyDescent="0.3">
      <c r="A33" s="91" t="s">
        <v>556</v>
      </c>
      <c r="B33" s="92">
        <v>2800</v>
      </c>
      <c r="C33" s="138">
        <v>1.0379939792207824</v>
      </c>
      <c r="D33" s="138">
        <v>3.2254341788571428</v>
      </c>
      <c r="E33" s="138">
        <v>5.3405881828571431</v>
      </c>
      <c r="F33" s="138">
        <v>7.2800649440000003</v>
      </c>
      <c r="G33" s="138">
        <v>9.3600834994285709</v>
      </c>
      <c r="H33" s="138">
        <v>10.259550982857142</v>
      </c>
      <c r="I33" s="138">
        <v>0.84950122196946687</v>
      </c>
      <c r="J33" s="138">
        <v>2.751902168127601</v>
      </c>
      <c r="K33" s="138">
        <v>4.5565264657450477</v>
      </c>
      <c r="L33" s="138">
        <v>6.211265024357723</v>
      </c>
      <c r="M33" s="138">
        <v>7.9859121741742145</v>
      </c>
      <c r="N33" s="138">
        <v>8.753327157878644</v>
      </c>
      <c r="O33" s="138">
        <v>0.67023698294648104</v>
      </c>
      <c r="P33" s="138">
        <v>2.280742770776901</v>
      </c>
      <c r="Q33" s="138">
        <v>3.7763932588027123</v>
      </c>
      <c r="R33" s="138">
        <v>5.1478202843679073</v>
      </c>
      <c r="S33" s="138">
        <v>6.6186260799015946</v>
      </c>
      <c r="T33" s="138">
        <v>7.254650207699946</v>
      </c>
      <c r="U33" s="189">
        <v>21.96</v>
      </c>
      <c r="V33" s="178">
        <v>157922.40334757947</v>
      </c>
      <c r="W33" s="178">
        <v>160349.27548757946</v>
      </c>
      <c r="X33" s="178">
        <v>178011.91894757946</v>
      </c>
      <c r="Y33" s="178">
        <v>166691.40358757947</v>
      </c>
      <c r="Z33" s="178">
        <v>192613.4774575794</v>
      </c>
    </row>
    <row r="34" spans="1:26" s="22" customFormat="1" ht="13" x14ac:dyDescent="0.3">
      <c r="A34" s="75" t="s">
        <v>557</v>
      </c>
      <c r="B34" s="74">
        <v>2900</v>
      </c>
      <c r="C34" s="138">
        <v>1.0806910823515008</v>
      </c>
      <c r="D34" s="138">
        <v>3.2373755228571421</v>
      </c>
      <c r="E34" s="138">
        <v>5.3603603428571427</v>
      </c>
      <c r="F34" s="138">
        <v>7.3070175199999978</v>
      </c>
      <c r="G34" s="138">
        <v>9.3947368114285705</v>
      </c>
      <c r="H34" s="138">
        <v>10.297534342857142</v>
      </c>
      <c r="I34" s="138">
        <v>0.88444481702897804</v>
      </c>
      <c r="J34" s="138">
        <v>2.7620903811314079</v>
      </c>
      <c r="K34" s="138">
        <v>4.5733958380389339</v>
      </c>
      <c r="L34" s="138">
        <v>6.2342606423793869</v>
      </c>
      <c r="M34" s="138">
        <v>8.0154779687734994</v>
      </c>
      <c r="N34" s="138">
        <v>8.7857341099168984</v>
      </c>
      <c r="O34" s="138">
        <v>0.69780667810441466</v>
      </c>
      <c r="P34" s="138">
        <v>2.2891866367779143</v>
      </c>
      <c r="Q34" s="138">
        <v>3.7903743876932796</v>
      </c>
      <c r="R34" s="138">
        <v>5.1668787705924162</v>
      </c>
      <c r="S34" s="138">
        <v>6.6431298479045369</v>
      </c>
      <c r="T34" s="138">
        <v>7.2815086921476162</v>
      </c>
      <c r="U34" s="189">
        <v>21.84</v>
      </c>
      <c r="V34" s="178">
        <v>159938.03468764675</v>
      </c>
      <c r="W34" s="178">
        <v>162451.58083264675</v>
      </c>
      <c r="X34" s="178">
        <v>180745.03298764673</v>
      </c>
      <c r="Y34" s="178">
        <v>169020.21350764675</v>
      </c>
      <c r="Z34" s="178">
        <v>195868.07573014675</v>
      </c>
    </row>
    <row r="35" spans="1:26" s="22" customFormat="1" ht="13" x14ac:dyDescent="0.3">
      <c r="A35" s="91" t="s">
        <v>558</v>
      </c>
      <c r="B35" s="92">
        <v>3000</v>
      </c>
      <c r="C35" s="138">
        <v>1.1233881854822207</v>
      </c>
      <c r="D35" s="138">
        <v>3.3123172178571423</v>
      </c>
      <c r="E35" s="138">
        <v>5.484446809523809</v>
      </c>
      <c r="F35" s="138">
        <v>7.476166966666665</v>
      </c>
      <c r="G35" s="138">
        <v>9.6122146714285712</v>
      </c>
      <c r="H35" s="138">
        <v>10.535910976190475</v>
      </c>
      <c r="I35" s="138">
        <v>0.91938841208849043</v>
      </c>
      <c r="J35" s="138">
        <v>2.8260297460409505</v>
      </c>
      <c r="K35" s="138">
        <v>4.6792649389784806</v>
      </c>
      <c r="L35" s="138">
        <v>6.3785769431338233</v>
      </c>
      <c r="M35" s="138">
        <v>8.2010274983149163</v>
      </c>
      <c r="N35" s="138">
        <v>8.9891142248797138</v>
      </c>
      <c r="O35" s="138">
        <v>0.72537637326234927</v>
      </c>
      <c r="P35" s="138">
        <v>2.3421787983360152</v>
      </c>
      <c r="Q35" s="138">
        <v>3.8781174002949275</v>
      </c>
      <c r="R35" s="138">
        <v>5.2864863509283477</v>
      </c>
      <c r="S35" s="138">
        <v>6.7969110226221625</v>
      </c>
      <c r="T35" s="138">
        <v>7.4500676374086767</v>
      </c>
      <c r="U35" s="189">
        <v>21.84</v>
      </c>
      <c r="V35" s="178">
        <v>161994.79101791774</v>
      </c>
      <c r="W35" s="178">
        <v>164595.01116791778</v>
      </c>
      <c r="X35" s="178">
        <v>183519.27201791771</v>
      </c>
      <c r="Y35" s="178">
        <v>171390.14841791775</v>
      </c>
      <c r="Z35" s="178">
        <v>199163.79899291773</v>
      </c>
    </row>
    <row r="36" spans="1:26" s="22" customFormat="1" ht="13" x14ac:dyDescent="0.3">
      <c r="A36" s="75" t="s">
        <v>559</v>
      </c>
      <c r="B36" s="74" t="s">
        <v>30</v>
      </c>
      <c r="C36" s="138">
        <v>1.1660852886129409</v>
      </c>
      <c r="D36" s="138">
        <v>3.5245349717142851</v>
      </c>
      <c r="E36" s="138">
        <v>5.8358313257142855</v>
      </c>
      <c r="F36" s="138">
        <v>7.9551595439999989</v>
      </c>
      <c r="G36" s="138">
        <v>10.228062270857142</v>
      </c>
      <c r="H36" s="138">
        <v>11.210939125714285</v>
      </c>
      <c r="I36" s="138">
        <v>0.95433200714800304</v>
      </c>
      <c r="J36" s="138">
        <v>3.0070914154381443</v>
      </c>
      <c r="K36" s="138">
        <v>4.9790620386339652</v>
      </c>
      <c r="L36" s="138">
        <v>6.7872477263484043</v>
      </c>
      <c r="M36" s="138">
        <v>8.7264613624479495</v>
      </c>
      <c r="N36" s="138">
        <v>9.5650402321126169</v>
      </c>
      <c r="O36" s="138">
        <v>0.752946068420284</v>
      </c>
      <c r="P36" s="138">
        <v>2.4922404896000701</v>
      </c>
      <c r="Q36" s="138">
        <v>4.1265855601221206</v>
      </c>
      <c r="R36" s="138">
        <v>5.6251876845875222</v>
      </c>
      <c r="S36" s="138">
        <v>7.2323841658982433</v>
      </c>
      <c r="T36" s="138">
        <v>7.9273880497082843</v>
      </c>
      <c r="U36" s="189">
        <v>25.2</v>
      </c>
      <c r="V36" s="178">
        <v>179759.33527316098</v>
      </c>
      <c r="W36" s="178">
        <v>182446.22942816096</v>
      </c>
      <c r="X36" s="178">
        <v>202001.29897316094</v>
      </c>
      <c r="Y36" s="178">
        <v>189467.87125316096</v>
      </c>
      <c r="Z36" s="178">
        <v>218167.31018066098</v>
      </c>
    </row>
    <row r="37" spans="1:26" s="22" customFormat="1" ht="13" x14ac:dyDescent="0.3">
      <c r="A37" s="91" t="s">
        <v>560</v>
      </c>
      <c r="B37" s="74" t="s">
        <v>31</v>
      </c>
      <c r="C37" s="138">
        <v>1.051257483304288</v>
      </c>
      <c r="D37" s="138">
        <v>2.816174129142857</v>
      </c>
      <c r="E37" s="138">
        <v>4.6629462704761906</v>
      </c>
      <c r="F37" s="138">
        <v>6.3563320213333325</v>
      </c>
      <c r="G37" s="138">
        <v>8.1724268845714274</v>
      </c>
      <c r="H37" s="138">
        <v>8.9577652038095241</v>
      </c>
      <c r="I37" s="138">
        <v>0.86035616251063785</v>
      </c>
      <c r="J37" s="138">
        <v>2.4027263500255525</v>
      </c>
      <c r="K37" s="138">
        <v>3.9783704270575595</v>
      </c>
      <c r="L37" s="138">
        <v>5.4231470558310937</v>
      </c>
      <c r="M37" s="138">
        <v>6.9726176432114064</v>
      </c>
      <c r="N37" s="138">
        <v>7.6426589782947856</v>
      </c>
      <c r="O37" s="138">
        <v>0.67880128210253265</v>
      </c>
      <c r="P37" s="138">
        <v>1.9913501346250801</v>
      </c>
      <c r="Q37" s="138">
        <v>3.2972246237800893</v>
      </c>
      <c r="R37" s="138">
        <v>4.4946377766265417</v>
      </c>
      <c r="S37" s="138">
        <v>5.7788199985198396</v>
      </c>
      <c r="T37" s="138">
        <v>6.3341420404196453</v>
      </c>
      <c r="U37" s="190">
        <f>U21*2</f>
        <v>25.44</v>
      </c>
      <c r="V37" s="178">
        <v>182532.84143269763</v>
      </c>
      <c r="W37" s="178">
        <v>185306.4095926976</v>
      </c>
      <c r="X37" s="178">
        <v>205492.28783269762</v>
      </c>
      <c r="Y37" s="178">
        <v>192554.5559926976</v>
      </c>
      <c r="Z37" s="178">
        <v>222179.78327269765</v>
      </c>
    </row>
    <row r="38" spans="1:26" s="22" customFormat="1" ht="13" x14ac:dyDescent="0.3">
      <c r="A38" s="75" t="s">
        <v>561</v>
      </c>
      <c r="B38" s="74" t="s">
        <v>32</v>
      </c>
      <c r="C38" s="138">
        <v>1.0939545864350082</v>
      </c>
      <c r="D38" s="138">
        <v>2.9749331802857144</v>
      </c>
      <c r="E38" s="138">
        <v>4.9258152876190477</v>
      </c>
      <c r="F38" s="138">
        <v>6.7146639973333331</v>
      </c>
      <c r="G38" s="138">
        <v>8.6331394251428559</v>
      </c>
      <c r="H38" s="138">
        <v>9.4627504209523821</v>
      </c>
      <c r="I38" s="138">
        <v>0.89529975757015035</v>
      </c>
      <c r="J38" s="138">
        <v>2.5381776886123815</v>
      </c>
      <c r="K38" s="138">
        <v>4.2026471532579732</v>
      </c>
      <c r="L38" s="138">
        <v>5.7288716457569215</v>
      </c>
      <c r="M38" s="138">
        <v>7.3656921159731841</v>
      </c>
      <c r="N38" s="138">
        <v>8.0735063733640011</v>
      </c>
      <c r="O38" s="138">
        <v>0.70637097726046738</v>
      </c>
      <c r="P38" s="138">
        <v>2.1036105430262118</v>
      </c>
      <c r="Q38" s="138">
        <v>3.4831024241828343</v>
      </c>
      <c r="R38" s="138">
        <v>4.7480185677018634</v>
      </c>
      <c r="S38" s="138">
        <v>6.1045953013309671</v>
      </c>
      <c r="T38" s="138">
        <v>6.6912230780354456</v>
      </c>
      <c r="U38" s="189">
        <f>U21+U22</f>
        <v>25.32</v>
      </c>
      <c r="V38" s="178">
        <v>186876.93055144485</v>
      </c>
      <c r="W38" s="178">
        <v>189737.17271644485</v>
      </c>
      <c r="X38" s="178">
        <v>210553.85965144486</v>
      </c>
      <c r="Y38" s="178">
        <v>197211.82369144488</v>
      </c>
      <c r="Z38" s="178">
        <v>227762.83932394485</v>
      </c>
    </row>
    <row r="39" spans="1:26" s="22" customFormat="1" ht="13" x14ac:dyDescent="0.3">
      <c r="A39" s="91" t="s">
        <v>562</v>
      </c>
      <c r="B39" s="74" t="s">
        <v>33</v>
      </c>
      <c r="C39" s="138">
        <v>1.1366516895657282</v>
      </c>
      <c r="D39" s="138">
        <v>3.1336922314285713</v>
      </c>
      <c r="E39" s="138">
        <v>5.1886843047619049</v>
      </c>
      <c r="F39" s="138">
        <v>7.0729959733333336</v>
      </c>
      <c r="G39" s="138">
        <v>9.0938519657142844</v>
      </c>
      <c r="H39" s="138">
        <v>9.9677356380952382</v>
      </c>
      <c r="I39" s="138">
        <v>0.93024335262966285</v>
      </c>
      <c r="J39" s="138">
        <v>2.67362902719921</v>
      </c>
      <c r="K39" s="138">
        <v>4.4269238794583874</v>
      </c>
      <c r="L39" s="138">
        <v>6.0345962356827494</v>
      </c>
      <c r="M39" s="138">
        <v>7.7587665887349617</v>
      </c>
      <c r="N39" s="138">
        <v>8.5043537684332176</v>
      </c>
      <c r="O39" s="138">
        <v>0.733940672418402</v>
      </c>
      <c r="P39" s="138">
        <v>2.2158709514273434</v>
      </c>
      <c r="Q39" s="138">
        <v>3.6689802245855798</v>
      </c>
      <c r="R39" s="138">
        <v>5.001399358777185</v>
      </c>
      <c r="S39" s="138">
        <v>6.4303706041420945</v>
      </c>
      <c r="T39" s="138">
        <v>7.0483041156512458</v>
      </c>
      <c r="U39" s="189">
        <f>U22*2</f>
        <v>25.2</v>
      </c>
      <c r="V39" s="178">
        <v>191222.97800305893</v>
      </c>
      <c r="W39" s="178">
        <v>194169.89417305888</v>
      </c>
      <c r="X39" s="178">
        <v>215617.3898030589</v>
      </c>
      <c r="Y39" s="178">
        <v>201871.04972305891</v>
      </c>
      <c r="Z39" s="178">
        <v>233347.85370805889</v>
      </c>
    </row>
    <row r="40" spans="1:26" s="22" customFormat="1" ht="13" x14ac:dyDescent="0.3">
      <c r="A40" s="75" t="s">
        <v>563</v>
      </c>
      <c r="B40" s="74" t="s">
        <v>34</v>
      </c>
      <c r="C40" s="138">
        <v>1.1793487926964481</v>
      </c>
      <c r="D40" s="138">
        <v>3.2935707835714281</v>
      </c>
      <c r="E40" s="138">
        <v>5.4534069619047614</v>
      </c>
      <c r="F40" s="138">
        <v>7.4338547533333328</v>
      </c>
      <c r="G40" s="138">
        <v>9.5578132542857137</v>
      </c>
      <c r="H40" s="138">
        <v>10.476281795238094</v>
      </c>
      <c r="I40" s="138">
        <v>0.96518694768917523</v>
      </c>
      <c r="J40" s="138">
        <v>2.8100355107551458</v>
      </c>
      <c r="K40" s="138">
        <v>4.6527821093113531</v>
      </c>
      <c r="L40" s="138">
        <v>6.3424766647981077</v>
      </c>
      <c r="M40" s="138">
        <v>8.1546128547404226</v>
      </c>
      <c r="N40" s="138">
        <v>8.9382393152560198</v>
      </c>
      <c r="O40" s="138">
        <v>0.76151036757633661</v>
      </c>
      <c r="P40" s="138">
        <v>2.3289229722660698</v>
      </c>
      <c r="Q40" s="138">
        <v>3.8561687558218156</v>
      </c>
      <c r="R40" s="138">
        <v>5.2565668829360535</v>
      </c>
      <c r="S40" s="138">
        <v>6.7584431352034979</v>
      </c>
      <c r="T40" s="138">
        <v>7.4079031361840144</v>
      </c>
      <c r="U40" s="189">
        <f>U22+U23</f>
        <v>25.08</v>
      </c>
      <c r="V40" s="178">
        <v>196720.52518037843</v>
      </c>
      <c r="W40" s="178">
        <v>199754.11535537845</v>
      </c>
      <c r="X40" s="178">
        <v>221832.41968037843</v>
      </c>
      <c r="Y40" s="178">
        <v>207681.77548037842</v>
      </c>
      <c r="Z40" s="178">
        <v>240084.36781787846</v>
      </c>
    </row>
    <row r="41" spans="1:26" s="22" customFormat="1" ht="13" x14ac:dyDescent="0.3">
      <c r="A41" s="91" t="s">
        <v>564</v>
      </c>
      <c r="B41" s="74" t="s">
        <v>35</v>
      </c>
      <c r="C41" s="138">
        <v>1.222045895827168</v>
      </c>
      <c r="D41" s="138">
        <v>3.4534493357142853</v>
      </c>
      <c r="E41" s="138">
        <v>5.7181296190476187</v>
      </c>
      <c r="F41" s="138">
        <v>7.7947135333333319</v>
      </c>
      <c r="G41" s="138">
        <v>10.021774542857143</v>
      </c>
      <c r="H41" s="138">
        <v>10.984827952380952</v>
      </c>
      <c r="I41" s="138">
        <v>1.0001305427486877</v>
      </c>
      <c r="J41" s="138">
        <v>2.9464419943110816</v>
      </c>
      <c r="K41" s="138">
        <v>4.8786403391643187</v>
      </c>
      <c r="L41" s="138">
        <v>6.6503570939134651</v>
      </c>
      <c r="M41" s="138">
        <v>8.5504591207458844</v>
      </c>
      <c r="N41" s="138">
        <v>9.372124862078822</v>
      </c>
      <c r="O41" s="138">
        <v>0.78908006273427123</v>
      </c>
      <c r="P41" s="138">
        <v>2.4419749931047967</v>
      </c>
      <c r="Q41" s="138">
        <v>4.0433572870580514</v>
      </c>
      <c r="R41" s="138">
        <v>5.5117344070949219</v>
      </c>
      <c r="S41" s="138">
        <v>7.0865156662649014</v>
      </c>
      <c r="T41" s="138">
        <v>7.7675021567167839</v>
      </c>
      <c r="U41" s="189">
        <f>U23*2</f>
        <v>24.96</v>
      </c>
      <c r="V41" s="178">
        <v>202220.03069056483</v>
      </c>
      <c r="W41" s="178">
        <v>205340.29487056486</v>
      </c>
      <c r="X41" s="178">
        <v>228049.40789056485</v>
      </c>
      <c r="Y41" s="178">
        <v>213494.45957056485</v>
      </c>
      <c r="Z41" s="178">
        <v>246822.84026056487</v>
      </c>
    </row>
    <row r="42" spans="1:26" s="22" customFormat="1" ht="13" x14ac:dyDescent="0.3">
      <c r="A42" s="75" t="s">
        <v>565</v>
      </c>
      <c r="B42" s="74" t="s">
        <v>36</v>
      </c>
      <c r="C42" s="138">
        <v>1.264742998957888</v>
      </c>
      <c r="D42" s="138">
        <v>3.6656670895714285</v>
      </c>
      <c r="E42" s="138">
        <v>6.0695141352380952</v>
      </c>
      <c r="F42" s="138">
        <v>8.2737061106666658</v>
      </c>
      <c r="G42" s="138">
        <v>10.637622142285714</v>
      </c>
      <c r="H42" s="138">
        <v>11.659856101904762</v>
      </c>
      <c r="I42" s="138">
        <v>1.0350741378082002</v>
      </c>
      <c r="J42" s="138">
        <v>3.1275036637082754</v>
      </c>
      <c r="K42" s="138">
        <v>5.1784374388198025</v>
      </c>
      <c r="L42" s="138">
        <v>7.0590278771280461</v>
      </c>
      <c r="M42" s="138">
        <v>9.0758929848789176</v>
      </c>
      <c r="N42" s="138">
        <v>9.9480508693117251</v>
      </c>
      <c r="O42" s="138">
        <v>0.81664975789220584</v>
      </c>
      <c r="P42" s="138">
        <v>2.5920366843688516</v>
      </c>
      <c r="Q42" s="138">
        <v>4.2918254468852446</v>
      </c>
      <c r="R42" s="138">
        <v>5.8504357407540954</v>
      </c>
      <c r="S42" s="138">
        <v>7.5219888095409821</v>
      </c>
      <c r="T42" s="138">
        <v>8.2448225690163923</v>
      </c>
      <c r="U42" s="189">
        <f>U23+U24</f>
        <v>24.96</v>
      </c>
      <c r="V42" s="178">
        <v>204823.16189068594</v>
      </c>
      <c r="W42" s="178">
        <v>208030.10007568594</v>
      </c>
      <c r="X42" s="178">
        <v>231370.02179068595</v>
      </c>
      <c r="Y42" s="178">
        <v>216410.76935068594</v>
      </c>
      <c r="Z42" s="178">
        <v>250664.93839318596</v>
      </c>
    </row>
    <row r="43" spans="1:26" s="22" customFormat="1" ht="13" x14ac:dyDescent="0.3">
      <c r="A43" s="91" t="s">
        <v>566</v>
      </c>
      <c r="B43" s="74" t="s">
        <v>37</v>
      </c>
      <c r="C43" s="138">
        <v>1.3074401020886082</v>
      </c>
      <c r="D43" s="138">
        <v>3.8778848434285713</v>
      </c>
      <c r="E43" s="138">
        <v>6.4208986514285717</v>
      </c>
      <c r="F43" s="138">
        <v>8.7526986879999988</v>
      </c>
      <c r="G43" s="138">
        <v>11.253469741714285</v>
      </c>
      <c r="H43" s="138">
        <v>12.334884251428571</v>
      </c>
      <c r="I43" s="138">
        <v>1.0700177328677127</v>
      </c>
      <c r="J43" s="138">
        <v>3.3085653331054692</v>
      </c>
      <c r="K43" s="138">
        <v>5.4782345384752871</v>
      </c>
      <c r="L43" s="138">
        <v>7.4676986603426272</v>
      </c>
      <c r="M43" s="138">
        <v>9.6013268490119508</v>
      </c>
      <c r="N43" s="138">
        <v>10.52397687654463</v>
      </c>
      <c r="O43" s="138">
        <v>0.84421945305014057</v>
      </c>
      <c r="P43" s="138">
        <v>2.7420983756329065</v>
      </c>
      <c r="Q43" s="138">
        <v>4.5402936067124378</v>
      </c>
      <c r="R43" s="138">
        <v>6.1891370744132699</v>
      </c>
      <c r="S43" s="138">
        <v>7.957461952817062</v>
      </c>
      <c r="T43" s="138">
        <v>8.722142981315999</v>
      </c>
      <c r="U43" s="189">
        <f>U24*2</f>
        <v>24.96</v>
      </c>
      <c r="V43" s="178">
        <v>207426.29309080701</v>
      </c>
      <c r="W43" s="178">
        <v>210719.905280807</v>
      </c>
      <c r="X43" s="178">
        <v>234690.63569080702</v>
      </c>
      <c r="Y43" s="178">
        <v>219327.07913080702</v>
      </c>
      <c r="Z43" s="178">
        <v>254507.03652580702</v>
      </c>
    </row>
    <row r="44" spans="1:26" s="22" customFormat="1" ht="13" x14ac:dyDescent="0.3">
      <c r="A44" s="75" t="s">
        <v>567</v>
      </c>
      <c r="B44" s="74" t="s">
        <v>38</v>
      </c>
      <c r="C44" s="138">
        <v>1.3501372052193281</v>
      </c>
      <c r="D44" s="138">
        <v>4.0897294302857148</v>
      </c>
      <c r="E44" s="138">
        <v>6.7716652876190482</v>
      </c>
      <c r="F44" s="138">
        <v>9.2308489973333323</v>
      </c>
      <c r="G44" s="138">
        <v>11.868234425142857</v>
      </c>
      <c r="H44" s="138">
        <v>13.008725420952381</v>
      </c>
      <c r="I44" s="138">
        <v>1.1049613279272252</v>
      </c>
      <c r="J44" s="138">
        <v>3.4893086208462938</v>
      </c>
      <c r="K44" s="138">
        <v>5.777504470246587</v>
      </c>
      <c r="L44" s="138">
        <v>7.8756508304940311</v>
      </c>
      <c r="M44" s="138">
        <v>10.125836782063756</v>
      </c>
      <c r="N44" s="138">
        <v>11.098890166526338</v>
      </c>
      <c r="O44" s="138">
        <v>0.87178914820807518</v>
      </c>
      <c r="P44" s="138">
        <v>2.8918961960844296</v>
      </c>
      <c r="Q44" s="138">
        <v>4.7883248562618004</v>
      </c>
      <c r="R44" s="138">
        <v>6.5272428303779275</v>
      </c>
      <c r="S44" s="138">
        <v>8.3921693533430499</v>
      </c>
      <c r="T44" s="138">
        <v>9.1986240659766167</v>
      </c>
      <c r="U44" s="189">
        <f>U24+U25</f>
        <v>28.32</v>
      </c>
      <c r="V44" s="178">
        <v>219674.21366014486</v>
      </c>
      <c r="W44" s="178">
        <v>223054.49985514485</v>
      </c>
      <c r="X44" s="178">
        <v>247656.03896014486</v>
      </c>
      <c r="Y44" s="178">
        <v>231888.17828014484</v>
      </c>
      <c r="Z44" s="178">
        <v>267993.92402764485</v>
      </c>
    </row>
    <row r="45" spans="1:26" s="22" customFormat="1" ht="13" x14ac:dyDescent="0.3">
      <c r="A45" s="91" t="s">
        <v>568</v>
      </c>
      <c r="B45" s="74" t="s">
        <v>39</v>
      </c>
      <c r="C45" s="138">
        <v>1.3928343083500481</v>
      </c>
      <c r="D45" s="138">
        <v>4.3015740171428574</v>
      </c>
      <c r="E45" s="138">
        <v>7.1224319238095246</v>
      </c>
      <c r="F45" s="138">
        <v>9.7089993066666658</v>
      </c>
      <c r="G45" s="138">
        <v>12.482999108571429</v>
      </c>
      <c r="H45" s="138">
        <v>13.68256659047619</v>
      </c>
      <c r="I45" s="138">
        <v>1.1399049229867375</v>
      </c>
      <c r="J45" s="138">
        <v>3.6700519085871188</v>
      </c>
      <c r="K45" s="138">
        <v>6.0767744020178878</v>
      </c>
      <c r="L45" s="138">
        <v>8.2836030006454351</v>
      </c>
      <c r="M45" s="138">
        <v>10.65034671511556</v>
      </c>
      <c r="N45" s="138">
        <v>11.673803456508047</v>
      </c>
      <c r="O45" s="138">
        <v>0.8993588433660098</v>
      </c>
      <c r="P45" s="138">
        <v>3.0416940165359527</v>
      </c>
      <c r="Q45" s="138">
        <v>5.0363561058111639</v>
      </c>
      <c r="R45" s="138">
        <v>6.8653485863425852</v>
      </c>
      <c r="S45" s="138">
        <v>8.8268767538690387</v>
      </c>
      <c r="T45" s="138">
        <v>9.6751051506372345</v>
      </c>
      <c r="U45" s="189">
        <f>U25*2</f>
        <v>31.68</v>
      </c>
      <c r="V45" s="178">
        <v>231920.17589661587</v>
      </c>
      <c r="W45" s="178">
        <v>235387.13609661587</v>
      </c>
      <c r="X45" s="178">
        <v>260619.48389661586</v>
      </c>
      <c r="Y45" s="178">
        <v>244447.31909661586</v>
      </c>
      <c r="Z45" s="178">
        <v>281478.85319661588</v>
      </c>
    </row>
    <row r="46" spans="1:26" s="22" customFormat="1" ht="13" x14ac:dyDescent="0.3">
      <c r="A46" s="75" t="s">
        <v>569</v>
      </c>
      <c r="B46" s="74" t="s">
        <v>40</v>
      </c>
      <c r="C46" s="138">
        <v>1.4355314114807682</v>
      </c>
      <c r="D46" s="138">
        <v>4.3146348621428574</v>
      </c>
      <c r="E46" s="138">
        <v>7.1440577238095244</v>
      </c>
      <c r="F46" s="138">
        <v>9.7384786866666673</v>
      </c>
      <c r="G46" s="138">
        <v>12.520901168571431</v>
      </c>
      <c r="H46" s="138">
        <v>13.72411089047619</v>
      </c>
      <c r="I46" s="138">
        <v>1.17484851804625</v>
      </c>
      <c r="J46" s="138">
        <v>3.6811952665600334</v>
      </c>
      <c r="K46" s="138">
        <v>6.0952252779643254</v>
      </c>
      <c r="L46" s="138">
        <v>8.308754457856633</v>
      </c>
      <c r="M46" s="138">
        <v>10.682684302958529</v>
      </c>
      <c r="N46" s="138">
        <v>11.709248560299889</v>
      </c>
      <c r="O46" s="138">
        <v>0.92692853852394452</v>
      </c>
      <c r="P46" s="138">
        <v>3.0509294949745618</v>
      </c>
      <c r="Q46" s="138">
        <v>5.0516479655352224</v>
      </c>
      <c r="R46" s="138">
        <v>6.8861938056506435</v>
      </c>
      <c r="S46" s="138">
        <v>8.8536777501222588</v>
      </c>
      <c r="T46" s="138">
        <v>9.7044816180018749</v>
      </c>
      <c r="U46" s="189">
        <f>U25+U26</f>
        <v>31.560000000000002</v>
      </c>
      <c r="V46" s="178">
        <v>236328.88999996905</v>
      </c>
      <c r="W46" s="178">
        <v>239882.52420496903</v>
      </c>
      <c r="X46" s="178">
        <v>265745.680699969</v>
      </c>
      <c r="Y46" s="178">
        <v>249169.21177996899</v>
      </c>
      <c r="Z46" s="178">
        <v>287126.53423246904</v>
      </c>
    </row>
    <row r="47" spans="1:26" s="22" customFormat="1" ht="13" x14ac:dyDescent="0.3">
      <c r="A47" s="91" t="s">
        <v>570</v>
      </c>
      <c r="B47" s="74" t="s">
        <v>41</v>
      </c>
      <c r="C47" s="138">
        <v>1.4782285146114882</v>
      </c>
      <c r="D47" s="138">
        <v>4.3276957071428575</v>
      </c>
      <c r="E47" s="138">
        <v>7.1656835238095242</v>
      </c>
      <c r="F47" s="138">
        <v>9.767958066666667</v>
      </c>
      <c r="G47" s="138">
        <v>12.558803228571431</v>
      </c>
      <c r="H47" s="138">
        <v>13.765655190476192</v>
      </c>
      <c r="I47" s="138">
        <v>1.2097921131057625</v>
      </c>
      <c r="J47" s="138">
        <v>3.6923386245329479</v>
      </c>
      <c r="K47" s="138">
        <v>6.1136761539107631</v>
      </c>
      <c r="L47" s="138">
        <v>8.333905915067831</v>
      </c>
      <c r="M47" s="138">
        <v>10.715021890801498</v>
      </c>
      <c r="N47" s="138">
        <v>11.744693664091731</v>
      </c>
      <c r="O47" s="138">
        <v>0.95449823368187925</v>
      </c>
      <c r="P47" s="138">
        <v>3.0601649734131708</v>
      </c>
      <c r="Q47" s="138">
        <v>5.0669398252592801</v>
      </c>
      <c r="R47" s="138">
        <v>6.9070390249587028</v>
      </c>
      <c r="S47" s="138">
        <v>8.8804787463754771</v>
      </c>
      <c r="T47" s="138">
        <v>9.7338580853665135</v>
      </c>
      <c r="U47" s="189">
        <f>U26*2</f>
        <v>31.44</v>
      </c>
      <c r="V47" s="178">
        <v>240735.64577045533</v>
      </c>
      <c r="W47" s="178">
        <v>244375.95398045529</v>
      </c>
      <c r="X47" s="178">
        <v>270869.91917045531</v>
      </c>
      <c r="Y47" s="178">
        <v>253889.14613045528</v>
      </c>
      <c r="Z47" s="178">
        <v>292772.25693545537</v>
      </c>
    </row>
    <row r="48" spans="1:26" s="22" customFormat="1" ht="13" x14ac:dyDescent="0.3">
      <c r="A48" s="75" t="s">
        <v>571</v>
      </c>
      <c r="B48" s="74" t="s">
        <v>42</v>
      </c>
      <c r="C48" s="138">
        <v>1.5209256177422066</v>
      </c>
      <c r="D48" s="138">
        <v>4.4018910681428576</v>
      </c>
      <c r="E48" s="138">
        <v>7.2885342304761913</v>
      </c>
      <c r="F48" s="138">
        <v>9.9354229773333351</v>
      </c>
      <c r="G48" s="138">
        <v>12.774115256571431</v>
      </c>
      <c r="H48" s="138">
        <v>14.001657863809525</v>
      </c>
      <c r="I48" s="138">
        <v>1.2447357081652735</v>
      </c>
      <c r="J48" s="138">
        <v>3.7556412261297529</v>
      </c>
      <c r="K48" s="138">
        <v>6.2184909190819431</v>
      </c>
      <c r="L48" s="138">
        <v>8.4767849896959131</v>
      </c>
      <c r="M48" s="138">
        <v>10.89872355818046</v>
      </c>
      <c r="N48" s="138">
        <v>11.946048344552153</v>
      </c>
      <c r="O48" s="138">
        <v>0.98206792883981286</v>
      </c>
      <c r="P48" s="138">
        <v>3.1126293933462081</v>
      </c>
      <c r="Q48" s="138">
        <v>5.1538090173052673</v>
      </c>
      <c r="R48" s="138">
        <v>7.0254554499056026</v>
      </c>
      <c r="S48" s="138">
        <v>9.0327284355929187</v>
      </c>
      <c r="T48" s="138">
        <v>9.9007383753495937</v>
      </c>
      <c r="U48" s="189">
        <f>U26+U27</f>
        <v>31.32</v>
      </c>
      <c r="V48" s="178">
        <v>246642.48451694567</v>
      </c>
      <c r="W48" s="178">
        <v>250369.46673194566</v>
      </c>
      <c r="X48" s="178">
        <v>277494.24061694567</v>
      </c>
      <c r="Y48" s="178">
        <v>260109.16345694568</v>
      </c>
      <c r="Z48" s="178">
        <v>299918.06261444563</v>
      </c>
    </row>
    <row r="49" spans="1:26" s="22" customFormat="1" ht="13" x14ac:dyDescent="0.3">
      <c r="A49" s="91" t="s">
        <v>572</v>
      </c>
      <c r="B49" s="74" t="s">
        <v>43</v>
      </c>
      <c r="C49" s="138">
        <v>1.563622720872925</v>
      </c>
      <c r="D49" s="138">
        <v>4.4760864291428577</v>
      </c>
      <c r="E49" s="138">
        <v>7.4113849371428575</v>
      </c>
      <c r="F49" s="138">
        <v>10.102887888000001</v>
      </c>
      <c r="G49" s="138">
        <v>12.98942728457143</v>
      </c>
      <c r="H49" s="138">
        <v>14.237660537142858</v>
      </c>
      <c r="I49" s="138">
        <v>1.2796793032247846</v>
      </c>
      <c r="J49" s="138">
        <v>3.8189438277265575</v>
      </c>
      <c r="K49" s="138">
        <v>6.323305684253123</v>
      </c>
      <c r="L49" s="138">
        <v>8.6196640643239952</v>
      </c>
      <c r="M49" s="138">
        <v>11.082425225559421</v>
      </c>
      <c r="N49" s="138">
        <v>12.147403025012578</v>
      </c>
      <c r="O49" s="138">
        <v>1.0096376239977465</v>
      </c>
      <c r="P49" s="138">
        <v>3.1650938132792454</v>
      </c>
      <c r="Q49" s="138">
        <v>5.2406782093512554</v>
      </c>
      <c r="R49" s="138">
        <v>7.1438718748525023</v>
      </c>
      <c r="S49" s="138">
        <v>9.1849781248103604</v>
      </c>
      <c r="T49" s="138">
        <v>10.067618665332676</v>
      </c>
      <c r="U49" s="189">
        <f>U27*2</f>
        <v>31.200000000000003</v>
      </c>
      <c r="V49" s="178">
        <v>252547.36493056919</v>
      </c>
      <c r="W49" s="178">
        <v>256361.0211505692</v>
      </c>
      <c r="X49" s="178">
        <v>284116.60373056919</v>
      </c>
      <c r="Y49" s="178">
        <v>266327.22245056927</v>
      </c>
      <c r="Z49" s="178">
        <v>307061.90996056923</v>
      </c>
    </row>
    <row r="50" spans="1:26" s="22" customFormat="1" ht="13" x14ac:dyDescent="0.3">
      <c r="A50" s="75" t="s">
        <v>573</v>
      </c>
      <c r="B50" s="74" t="s">
        <v>44</v>
      </c>
      <c r="C50" s="138">
        <v>1.6063198240036449</v>
      </c>
      <c r="D50" s="138">
        <v>4.6879310160000003</v>
      </c>
      <c r="E50" s="138">
        <v>7.7621515733333331</v>
      </c>
      <c r="F50" s="138">
        <v>10.581038197333333</v>
      </c>
      <c r="G50" s="138">
        <v>13.604191968000002</v>
      </c>
      <c r="H50" s="138">
        <v>14.911501706666666</v>
      </c>
      <c r="I50" s="138">
        <v>1.3146228982842971</v>
      </c>
      <c r="J50" s="138">
        <v>3.9996871154673821</v>
      </c>
      <c r="K50" s="138">
        <v>6.622575616024422</v>
      </c>
      <c r="L50" s="138">
        <v>9.0276162344753974</v>
      </c>
      <c r="M50" s="138">
        <v>11.606935158611225</v>
      </c>
      <c r="N50" s="138">
        <v>12.722316314994284</v>
      </c>
      <c r="O50" s="138">
        <v>1.037207319155681</v>
      </c>
      <c r="P50" s="138">
        <v>3.3148916337307686</v>
      </c>
      <c r="Q50" s="138">
        <v>5.488709458900618</v>
      </c>
      <c r="R50" s="138">
        <v>7.4819776308171591</v>
      </c>
      <c r="S50" s="138">
        <v>9.6196855253363474</v>
      </c>
      <c r="T50" s="138">
        <v>10.544099749993293</v>
      </c>
      <c r="U50" s="189">
        <f>U27+U28</f>
        <v>31.200000000000003</v>
      </c>
      <c r="V50" s="178">
        <v>256597.70411928956</v>
      </c>
      <c r="W50" s="178">
        <v>260498.03434428957</v>
      </c>
      <c r="X50" s="178">
        <v>288884.42561928957</v>
      </c>
      <c r="Y50" s="178">
        <v>270690.74021928955</v>
      </c>
      <c r="Z50" s="178">
        <v>312351.21608178952</v>
      </c>
    </row>
    <row r="51" spans="1:26" s="22" customFormat="1" ht="13" x14ac:dyDescent="0.3">
      <c r="A51" s="91" t="s">
        <v>574</v>
      </c>
      <c r="B51" s="74" t="s">
        <v>45</v>
      </c>
      <c r="C51" s="138">
        <v>1.6490169271343651</v>
      </c>
      <c r="D51" s="138">
        <v>4.8997756028571429</v>
      </c>
      <c r="E51" s="138">
        <v>8.1129182095238086</v>
      </c>
      <c r="F51" s="138">
        <v>11.059188506666665</v>
      </c>
      <c r="G51" s="138">
        <v>14.218956651428572</v>
      </c>
      <c r="H51" s="138">
        <v>15.585342876190476</v>
      </c>
      <c r="I51" s="138">
        <v>1.3495664933438096</v>
      </c>
      <c r="J51" s="138">
        <v>4.1804304032082067</v>
      </c>
      <c r="K51" s="138">
        <v>6.9218455477957219</v>
      </c>
      <c r="L51" s="138">
        <v>9.4355684046267996</v>
      </c>
      <c r="M51" s="138">
        <v>12.13144509166303</v>
      </c>
      <c r="N51" s="138">
        <v>13.297229604975993</v>
      </c>
      <c r="O51" s="138">
        <v>1.0647770143136157</v>
      </c>
      <c r="P51" s="138">
        <v>3.4646894541822912</v>
      </c>
      <c r="Q51" s="138">
        <v>5.7367407084499806</v>
      </c>
      <c r="R51" s="138">
        <v>7.8200833867818149</v>
      </c>
      <c r="S51" s="138">
        <v>10.054392925862336</v>
      </c>
      <c r="T51" s="138">
        <v>11.020580834653911</v>
      </c>
      <c r="U51" s="189">
        <f>U28*2</f>
        <v>31.200000000000003</v>
      </c>
      <c r="V51" s="178">
        <v>260648.04330800986</v>
      </c>
      <c r="W51" s="178">
        <v>264635.04753800982</v>
      </c>
      <c r="X51" s="178">
        <v>293652.24750800984</v>
      </c>
      <c r="Y51" s="178">
        <v>275054.25798800983</v>
      </c>
      <c r="Z51" s="178">
        <v>317640.52220300981</v>
      </c>
    </row>
    <row r="52" spans="1:26" s="22" customFormat="1" ht="13" x14ac:dyDescent="0.3">
      <c r="A52" s="75" t="s">
        <v>575</v>
      </c>
      <c r="B52" s="74" t="s">
        <v>46</v>
      </c>
      <c r="C52" s="138">
        <v>1.6917140302650848</v>
      </c>
      <c r="D52" s="138">
        <v>5.1746205407142858</v>
      </c>
      <c r="E52" s="138">
        <v>8.5679991523809527</v>
      </c>
      <c r="F52" s="138">
        <v>11.679535686666664</v>
      </c>
      <c r="G52" s="138">
        <v>15.016545882857145</v>
      </c>
      <c r="H52" s="138">
        <v>16.459577319047618</v>
      </c>
      <c r="I52" s="138">
        <v>1.3845100884033219</v>
      </c>
      <c r="J52" s="138">
        <v>4.4149248428547665</v>
      </c>
      <c r="K52" s="138">
        <v>7.3101152082126841</v>
      </c>
      <c r="L52" s="138">
        <v>9.9648412575109724</v>
      </c>
      <c r="M52" s="138">
        <v>12.811938759656968</v>
      </c>
      <c r="N52" s="138">
        <v>14.043116057882262</v>
      </c>
      <c r="O52" s="138">
        <v>1.0923467094715504</v>
      </c>
      <c r="P52" s="138">
        <v>3.659035570190901</v>
      </c>
      <c r="Q52" s="138">
        <v>6.0585338417104238</v>
      </c>
      <c r="R52" s="138">
        <v>8.2587382368578925</v>
      </c>
      <c r="S52" s="138">
        <v>10.618377733103006</v>
      </c>
      <c r="T52" s="138">
        <v>11.63876238012792</v>
      </c>
      <c r="U52" s="189">
        <f>U28+U29</f>
        <v>34.56</v>
      </c>
      <c r="V52" s="178">
        <v>263166.96619485656</v>
      </c>
      <c r="W52" s="178">
        <v>267240.6444298565</v>
      </c>
      <c r="X52" s="178">
        <v>296888.65309485653</v>
      </c>
      <c r="Y52" s="178">
        <v>277886.35945485649</v>
      </c>
      <c r="Z52" s="178">
        <v>321398.41202235647</v>
      </c>
    </row>
    <row r="53" spans="1:26" s="22" customFormat="1" ht="13" x14ac:dyDescent="0.3">
      <c r="A53" s="91" t="s">
        <v>576</v>
      </c>
      <c r="B53" s="74" t="s">
        <v>47</v>
      </c>
      <c r="C53" s="138">
        <v>1.7344111333958048</v>
      </c>
      <c r="D53" s="138">
        <v>5.4494654785714287</v>
      </c>
      <c r="E53" s="138">
        <v>9.023080095238095</v>
      </c>
      <c r="F53" s="138">
        <v>12.299882866666664</v>
      </c>
      <c r="G53" s="138">
        <v>15.814135114285715</v>
      </c>
      <c r="H53" s="138">
        <v>17.333811761904762</v>
      </c>
      <c r="I53" s="138">
        <v>1.4194536834628342</v>
      </c>
      <c r="J53" s="138">
        <v>4.6494192825013263</v>
      </c>
      <c r="K53" s="138">
        <v>7.6983848686296463</v>
      </c>
      <c r="L53" s="138">
        <v>10.494114110395147</v>
      </c>
      <c r="M53" s="138">
        <v>13.492432427650908</v>
      </c>
      <c r="N53" s="138">
        <v>14.789002510788531</v>
      </c>
      <c r="O53" s="138">
        <v>1.1199164046294849</v>
      </c>
      <c r="P53" s="138">
        <v>3.8533816861995107</v>
      </c>
      <c r="Q53" s="138">
        <v>6.3803269749708669</v>
      </c>
      <c r="R53" s="138">
        <v>8.6973930869339693</v>
      </c>
      <c r="S53" s="138">
        <v>11.182362540343679</v>
      </c>
      <c r="T53" s="138">
        <v>12.256943925601929</v>
      </c>
      <c r="U53" s="189">
        <f>U29*2</f>
        <v>37.92</v>
      </c>
      <c r="V53" s="178">
        <v>265687.84741457016</v>
      </c>
      <c r="W53" s="178">
        <v>269848.19965457014</v>
      </c>
      <c r="X53" s="178">
        <v>300127.01701457013</v>
      </c>
      <c r="Y53" s="178">
        <v>280720.41925457015</v>
      </c>
      <c r="Z53" s="178">
        <v>325158.26017457008</v>
      </c>
    </row>
    <row r="54" spans="1:26" s="22" customFormat="1" ht="13" x14ac:dyDescent="0.3">
      <c r="A54" s="75" t="s">
        <v>577</v>
      </c>
      <c r="B54" s="74" t="s">
        <v>48</v>
      </c>
      <c r="C54" s="138">
        <v>1.7771082365265247</v>
      </c>
      <c r="D54" s="138">
        <v>5.4617799895714292</v>
      </c>
      <c r="E54" s="138">
        <v>9.0434701352380955</v>
      </c>
      <c r="F54" s="138">
        <v>12.327677710666665</v>
      </c>
      <c r="G54" s="138">
        <v>15.849871342285716</v>
      </c>
      <c r="H54" s="138">
        <v>17.372982101904761</v>
      </c>
      <c r="I54" s="138">
        <v>1.4543972785223467</v>
      </c>
      <c r="J54" s="138">
        <v>4.659925877161502</v>
      </c>
      <c r="K54" s="138">
        <v>7.7157814088077163</v>
      </c>
      <c r="L54" s="138">
        <v>10.517828341479991</v>
      </c>
      <c r="M54" s="138">
        <v>13.52292215333142</v>
      </c>
      <c r="N54" s="138">
        <v>14.822422180077982</v>
      </c>
      <c r="O54" s="138">
        <v>1.1474860997874194</v>
      </c>
      <c r="P54" s="138">
        <v>3.8620894230130562</v>
      </c>
      <c r="Q54" s="138">
        <v>6.3947450141392652</v>
      </c>
      <c r="R54" s="138">
        <v>8.7170471508529968</v>
      </c>
      <c r="S54" s="138">
        <v>11.207632051096713</v>
      </c>
      <c r="T54" s="138">
        <v>12.284641737688588</v>
      </c>
      <c r="U54" s="189">
        <f>U29+U30</f>
        <v>37.800000000000004</v>
      </c>
      <c r="V54" s="178">
        <v>277961.22631117696</v>
      </c>
      <c r="W54" s="178">
        <v>282208.25255617691</v>
      </c>
      <c r="X54" s="178">
        <v>313117.87861117703</v>
      </c>
      <c r="Y54" s="178">
        <v>293306.97673117701</v>
      </c>
      <c r="Z54" s="178">
        <v>338670.60600367707</v>
      </c>
    </row>
    <row r="55" spans="1:26" s="22" customFormat="1" ht="13" x14ac:dyDescent="0.3">
      <c r="A55" s="91" t="s">
        <v>578</v>
      </c>
      <c r="B55" s="74" t="s">
        <v>49</v>
      </c>
      <c r="C55" s="138">
        <v>1.8198053396572449</v>
      </c>
      <c r="D55" s="138">
        <v>5.4740945005714288</v>
      </c>
      <c r="E55" s="138">
        <v>9.0638601752380961</v>
      </c>
      <c r="F55" s="138">
        <v>12.355472554666665</v>
      </c>
      <c r="G55" s="138">
        <v>15.885607570285716</v>
      </c>
      <c r="H55" s="138">
        <v>17.412152441904762</v>
      </c>
      <c r="I55" s="138">
        <v>1.4893408735818592</v>
      </c>
      <c r="J55" s="138">
        <v>4.6704324718216785</v>
      </c>
      <c r="K55" s="138">
        <v>7.7331779489857873</v>
      </c>
      <c r="L55" s="138">
        <v>10.541542572564834</v>
      </c>
      <c r="M55" s="138">
        <v>13.553411879011932</v>
      </c>
      <c r="N55" s="138">
        <v>14.855841849367431</v>
      </c>
      <c r="O55" s="138">
        <v>1.1750557949453542</v>
      </c>
      <c r="P55" s="138">
        <v>3.8707971598266018</v>
      </c>
      <c r="Q55" s="138">
        <v>6.4091630533076636</v>
      </c>
      <c r="R55" s="138">
        <v>8.7367012147720242</v>
      </c>
      <c r="S55" s="138">
        <v>11.232901561849747</v>
      </c>
      <c r="T55" s="138">
        <v>12.312339549775247</v>
      </c>
      <c r="U55" s="189">
        <f>U30*2</f>
        <v>37.680000000000007</v>
      </c>
      <c r="V55" s="178">
        <v>290234.60520778381</v>
      </c>
      <c r="W55" s="178">
        <v>294568.30545778386</v>
      </c>
      <c r="X55" s="178">
        <v>326108.74020778382</v>
      </c>
      <c r="Y55" s="178">
        <v>305893.53420778381</v>
      </c>
      <c r="Z55" s="178">
        <v>352182.95183278393</v>
      </c>
    </row>
    <row r="56" spans="1:26" s="22" customFormat="1" ht="13" x14ac:dyDescent="0.3">
      <c r="A56" s="75" t="s">
        <v>579</v>
      </c>
      <c r="B56" s="74" t="s">
        <v>50</v>
      </c>
      <c r="C56" s="138">
        <v>1.8625024427879651</v>
      </c>
      <c r="D56" s="138">
        <v>5.5372995874285715</v>
      </c>
      <c r="E56" s="138">
        <v>9.1685134780952389</v>
      </c>
      <c r="F56" s="138">
        <v>12.498131530666665</v>
      </c>
      <c r="G56" s="138">
        <v>16.069026253714288</v>
      </c>
      <c r="H56" s="138">
        <v>17.613196944761903</v>
      </c>
      <c r="I56" s="138">
        <v>1.5242844686413717</v>
      </c>
      <c r="J56" s="138">
        <v>4.7243583019313151</v>
      </c>
      <c r="K56" s="138">
        <v>7.8224669051586044</v>
      </c>
      <c r="L56" s="138">
        <v>10.663257518084622</v>
      </c>
      <c r="M56" s="138">
        <v>13.70990252325166</v>
      </c>
      <c r="N56" s="138">
        <v>15.02737063359416</v>
      </c>
      <c r="O56" s="138">
        <v>1.2026254901032889</v>
      </c>
      <c r="P56" s="138">
        <v>3.9154902265370293</v>
      </c>
      <c r="Q56" s="138">
        <v>6.4831646452464966</v>
      </c>
      <c r="R56" s="138">
        <v>8.8375770690465387</v>
      </c>
      <c r="S56" s="138">
        <v>11.362599088774125</v>
      </c>
      <c r="T56" s="138">
        <v>12.454500502710376</v>
      </c>
      <c r="U56" s="189">
        <f>U30+U31</f>
        <v>37.56</v>
      </c>
      <c r="V56" s="178">
        <v>294451.40269018611</v>
      </c>
      <c r="W56" s="178">
        <v>298871.77694518614</v>
      </c>
      <c r="X56" s="178">
        <v>331043.02039018605</v>
      </c>
      <c r="Y56" s="178">
        <v>310423.51027018612</v>
      </c>
      <c r="Z56" s="178">
        <v>357638.71624768607</v>
      </c>
    </row>
    <row r="57" spans="1:26" s="22" customFormat="1" ht="13" x14ac:dyDescent="0.3">
      <c r="A57" s="91" t="s">
        <v>580</v>
      </c>
      <c r="B57" s="74" t="s">
        <v>51</v>
      </c>
      <c r="C57" s="138">
        <v>1.905199545918685</v>
      </c>
      <c r="D57" s="138">
        <v>5.6005046742857143</v>
      </c>
      <c r="E57" s="138">
        <v>9.2731667809523799</v>
      </c>
      <c r="F57" s="138">
        <v>12.640790506666663</v>
      </c>
      <c r="G57" s="138">
        <v>16.252444937142858</v>
      </c>
      <c r="H57" s="138">
        <v>17.814241447619047</v>
      </c>
      <c r="I57" s="138">
        <v>1.5592280637008842</v>
      </c>
      <c r="J57" s="138">
        <v>4.7782841320409517</v>
      </c>
      <c r="K57" s="138">
        <v>7.9117558613314216</v>
      </c>
      <c r="L57" s="138">
        <v>10.78497246360441</v>
      </c>
      <c r="M57" s="138">
        <v>13.86639316749139</v>
      </c>
      <c r="N57" s="138">
        <v>15.19889941782089</v>
      </c>
      <c r="O57" s="138">
        <v>1.2301951852612236</v>
      </c>
      <c r="P57" s="138">
        <v>3.9601832932474563</v>
      </c>
      <c r="Q57" s="138">
        <v>6.5571662371853305</v>
      </c>
      <c r="R57" s="138">
        <v>8.938452923321055</v>
      </c>
      <c r="S57" s="138">
        <v>11.492296615698502</v>
      </c>
      <c r="T57" s="138">
        <v>12.596661455645505</v>
      </c>
      <c r="U57" s="189">
        <f>U31*2</f>
        <v>37.44</v>
      </c>
      <c r="V57" s="178">
        <v>298666.24183972151</v>
      </c>
      <c r="W57" s="178">
        <v>303173.29009972152</v>
      </c>
      <c r="X57" s="178">
        <v>335975.3422397215</v>
      </c>
      <c r="Y57" s="178">
        <v>314951.52799972147</v>
      </c>
      <c r="Z57" s="178">
        <v>363092.52232972154</v>
      </c>
    </row>
    <row r="58" spans="1:26" s="48" customFormat="1" ht="13" x14ac:dyDescent="0.3">
      <c r="A58" s="75" t="s">
        <v>581</v>
      </c>
      <c r="B58" s="74" t="s">
        <v>52</v>
      </c>
      <c r="C58" s="138">
        <v>1.947896649049405</v>
      </c>
      <c r="D58" s="138">
        <v>5.8134687621428576</v>
      </c>
      <c r="E58" s="138">
        <v>9.6257870571428565</v>
      </c>
      <c r="F58" s="138">
        <v>13.121467619999997</v>
      </c>
      <c r="G58" s="138">
        <v>16.870458368571427</v>
      </c>
      <c r="H58" s="138">
        <v>18.491643557142858</v>
      </c>
      <c r="I58" s="138">
        <v>1.5941716587603967</v>
      </c>
      <c r="J58" s="138">
        <v>4.9599825647508826</v>
      </c>
      <c r="K58" s="138">
        <v>8.212607296755273</v>
      </c>
      <c r="L58" s="138">
        <v>11.195080472945346</v>
      </c>
      <c r="M58" s="138">
        <v>14.393674893786876</v>
      </c>
      <c r="N58" s="138">
        <v>15.776850859556184</v>
      </c>
      <c r="O58" s="138">
        <v>1.2577648804191583</v>
      </c>
      <c r="P58" s="138">
        <v>4.1107727261365739</v>
      </c>
      <c r="Q58" s="138">
        <v>6.8065082175681848</v>
      </c>
      <c r="R58" s="138">
        <v>9.2783454123692604</v>
      </c>
      <c r="S58" s="138">
        <v>11.929301244474765</v>
      </c>
      <c r="T58" s="138">
        <v>13.075660523223091</v>
      </c>
      <c r="U58" s="189">
        <f>U31+U32</f>
        <v>40.799999999999997</v>
      </c>
      <c r="V58" s="178">
        <v>304251.91399604909</v>
      </c>
      <c r="W58" s="178">
        <v>308845.63626104913</v>
      </c>
      <c r="X58" s="178">
        <v>342278.49709604913</v>
      </c>
      <c r="Y58" s="178">
        <v>320850.37873604911</v>
      </c>
      <c r="Z58" s="178">
        <v>369917.16141854919</v>
      </c>
    </row>
    <row r="59" spans="1:26" s="22" customFormat="1" ht="13" x14ac:dyDescent="0.3">
      <c r="A59" s="91" t="s">
        <v>582</v>
      </c>
      <c r="B59" s="74" t="s">
        <v>53</v>
      </c>
      <c r="C59" s="138">
        <v>1.9905937521801249</v>
      </c>
      <c r="D59" s="138">
        <v>6.02643285</v>
      </c>
      <c r="E59" s="138">
        <v>9.9784073333333332</v>
      </c>
      <c r="F59" s="138">
        <v>13.602144733333331</v>
      </c>
      <c r="G59" s="138">
        <v>17.488471799999999</v>
      </c>
      <c r="H59" s="138">
        <v>19.169045666666666</v>
      </c>
      <c r="I59" s="138">
        <v>1.629115253819909</v>
      </c>
      <c r="J59" s="138">
        <v>5.1416809974608144</v>
      </c>
      <c r="K59" s="138">
        <v>8.5134587321791262</v>
      </c>
      <c r="L59" s="138">
        <v>11.605188482286282</v>
      </c>
      <c r="M59" s="138">
        <v>14.920956620082364</v>
      </c>
      <c r="N59" s="138">
        <v>16.354802301291478</v>
      </c>
      <c r="O59" s="138">
        <v>1.2853345755770929</v>
      </c>
      <c r="P59" s="138">
        <v>4.2613621590256923</v>
      </c>
      <c r="Q59" s="138">
        <v>7.0558501979510382</v>
      </c>
      <c r="R59" s="138">
        <v>9.6182379014174657</v>
      </c>
      <c r="S59" s="138">
        <v>12.366305873251029</v>
      </c>
      <c r="T59" s="138">
        <v>13.554659590800677</v>
      </c>
      <c r="U59" s="189">
        <f>U32*2</f>
        <v>44.160000000000004</v>
      </c>
      <c r="V59" s="178">
        <v>309833.66948664305</v>
      </c>
      <c r="W59" s="178">
        <v>314514.06575664307</v>
      </c>
      <c r="X59" s="178">
        <v>348577.73528664303</v>
      </c>
      <c r="Y59" s="178">
        <v>326745.31280664302</v>
      </c>
      <c r="Z59" s="178">
        <v>376737.88384164288</v>
      </c>
    </row>
    <row r="60" spans="1:26" s="22" customFormat="1" ht="13" x14ac:dyDescent="0.3">
      <c r="A60" s="75" t="s">
        <v>583</v>
      </c>
      <c r="B60" s="74" t="s">
        <v>54</v>
      </c>
      <c r="C60" s="138">
        <v>2.0332908553108449</v>
      </c>
      <c r="D60" s="138">
        <v>6.2386506038571428</v>
      </c>
      <c r="E60" s="138">
        <v>10.32979184952381</v>
      </c>
      <c r="F60" s="138">
        <v>14.081137310666666</v>
      </c>
      <c r="G60" s="138">
        <v>18.104319399428569</v>
      </c>
      <c r="H60" s="138">
        <v>19.844073816190473</v>
      </c>
      <c r="I60" s="138">
        <v>1.6640588488794212</v>
      </c>
      <c r="J60" s="138">
        <v>5.3227426668580087</v>
      </c>
      <c r="K60" s="138">
        <v>8.8132558318346099</v>
      </c>
      <c r="L60" s="138">
        <v>12.013859265500864</v>
      </c>
      <c r="M60" s="138">
        <v>15.446390484215396</v>
      </c>
      <c r="N60" s="138">
        <v>16.930728308524383</v>
      </c>
      <c r="O60" s="138">
        <v>1.3129042707350274</v>
      </c>
      <c r="P60" s="138">
        <v>4.4114238502897472</v>
      </c>
      <c r="Q60" s="138">
        <v>7.3043183577782314</v>
      </c>
      <c r="R60" s="138">
        <v>9.9569392350766392</v>
      </c>
      <c r="S60" s="138">
        <v>12.80177901652711</v>
      </c>
      <c r="T60" s="138">
        <v>14.031980003100283</v>
      </c>
      <c r="U60" s="189">
        <f>U32+U33</f>
        <v>44.040000000000006</v>
      </c>
      <c r="V60" s="178">
        <v>313776.30036768678</v>
      </c>
      <c r="W60" s="178">
        <v>318543.37064268679</v>
      </c>
      <c r="X60" s="178">
        <v>353237.84886768681</v>
      </c>
      <c r="Y60" s="178">
        <v>331001.12226768682</v>
      </c>
      <c r="Z60" s="178">
        <v>381919.48165518686</v>
      </c>
    </row>
    <row r="61" spans="1:26" s="22" customFormat="1" ht="13" x14ac:dyDescent="0.3">
      <c r="A61" s="91" t="s">
        <v>584</v>
      </c>
      <c r="B61" s="74" t="s">
        <v>55</v>
      </c>
      <c r="C61" s="138">
        <v>2.0759879584415648</v>
      </c>
      <c r="D61" s="138">
        <v>6.4508683577142856</v>
      </c>
      <c r="E61" s="138">
        <v>10.681176365714286</v>
      </c>
      <c r="F61" s="138">
        <v>14.560129888000001</v>
      </c>
      <c r="G61" s="138">
        <v>18.720166998857142</v>
      </c>
      <c r="H61" s="138">
        <v>20.519101965714285</v>
      </c>
      <c r="I61" s="138">
        <v>1.6990024439389337</v>
      </c>
      <c r="J61" s="138">
        <v>5.503804336255202</v>
      </c>
      <c r="K61" s="138">
        <v>9.1130529314900954</v>
      </c>
      <c r="L61" s="138">
        <v>12.422530048715446</v>
      </c>
      <c r="M61" s="138">
        <v>15.971824348348429</v>
      </c>
      <c r="N61" s="138">
        <v>17.506654315757288</v>
      </c>
      <c r="O61" s="138">
        <v>1.3404739658929621</v>
      </c>
      <c r="P61" s="138">
        <v>4.561485541553802</v>
      </c>
      <c r="Q61" s="138">
        <v>7.5527865176054245</v>
      </c>
      <c r="R61" s="138">
        <v>10.295640568735815</v>
      </c>
      <c r="S61" s="138">
        <v>13.237252159803189</v>
      </c>
      <c r="T61" s="138">
        <v>14.509300415399892</v>
      </c>
      <c r="U61" s="189">
        <f>U33*2</f>
        <v>43.92</v>
      </c>
      <c r="V61" s="178">
        <v>317716.97291586373</v>
      </c>
      <c r="W61" s="178">
        <v>322570.71719586366</v>
      </c>
      <c r="X61" s="178">
        <v>357896.00411586359</v>
      </c>
      <c r="Y61" s="178">
        <v>335254.97339586366</v>
      </c>
      <c r="Z61" s="178">
        <v>387099.12113586371</v>
      </c>
    </row>
    <row r="62" spans="1:26" s="22" customFormat="1" ht="13" x14ac:dyDescent="0.3">
      <c r="A62" s="75" t="s">
        <v>585</v>
      </c>
      <c r="B62" s="74" t="s">
        <v>56</v>
      </c>
      <c r="C62" s="138">
        <v>2.1186850615722834</v>
      </c>
      <c r="D62" s="138">
        <v>6.4628097017142849</v>
      </c>
      <c r="E62" s="138">
        <v>10.700948525714285</v>
      </c>
      <c r="F62" s="138">
        <v>14.587082463999998</v>
      </c>
      <c r="G62" s="138">
        <v>18.754820310857141</v>
      </c>
      <c r="H62" s="138">
        <v>20.557085325714283</v>
      </c>
      <c r="I62" s="138">
        <v>1.7339460389984449</v>
      </c>
      <c r="J62" s="138">
        <v>5.5139925492590089</v>
      </c>
      <c r="K62" s="138">
        <v>9.1299223037839816</v>
      </c>
      <c r="L62" s="138">
        <v>12.44552566673711</v>
      </c>
      <c r="M62" s="138">
        <v>16.001390142947713</v>
      </c>
      <c r="N62" s="138">
        <v>17.539061267795542</v>
      </c>
      <c r="O62" s="138">
        <v>1.3680436610508957</v>
      </c>
      <c r="P62" s="138">
        <v>4.5699294075548149</v>
      </c>
      <c r="Q62" s="138">
        <v>7.5667676464959914</v>
      </c>
      <c r="R62" s="138">
        <v>10.314699054960323</v>
      </c>
      <c r="S62" s="138">
        <v>13.261755927806131</v>
      </c>
      <c r="T62" s="138">
        <v>14.536158899847562</v>
      </c>
      <c r="U62" s="189">
        <f>U33+U34</f>
        <v>43.8</v>
      </c>
      <c r="V62" s="178">
        <v>319730.64592306409</v>
      </c>
      <c r="W62" s="178">
        <v>324671.06420806405</v>
      </c>
      <c r="X62" s="178">
        <v>360627.15982306417</v>
      </c>
      <c r="Y62" s="178">
        <v>337581.82498306414</v>
      </c>
      <c r="Z62" s="178">
        <v>390351.76107556419</v>
      </c>
    </row>
    <row r="63" spans="1:26" s="22" customFormat="1" ht="13" x14ac:dyDescent="0.3">
      <c r="A63" s="91" t="s">
        <v>586</v>
      </c>
      <c r="B63" s="74" t="s">
        <v>57</v>
      </c>
      <c r="C63" s="138">
        <v>2.1613821647030016</v>
      </c>
      <c r="D63" s="138">
        <v>6.4747510457142843</v>
      </c>
      <c r="E63" s="138">
        <v>10.720720685714285</v>
      </c>
      <c r="F63" s="138">
        <v>14.614035039999996</v>
      </c>
      <c r="G63" s="138">
        <v>18.789473622857141</v>
      </c>
      <c r="H63" s="138">
        <v>20.595068685714285</v>
      </c>
      <c r="I63" s="138">
        <v>1.7688896340579561</v>
      </c>
      <c r="J63" s="138">
        <v>5.5241807622628158</v>
      </c>
      <c r="K63" s="138">
        <v>9.1467916760778678</v>
      </c>
      <c r="L63" s="138">
        <v>12.468521284758774</v>
      </c>
      <c r="M63" s="138">
        <v>16.030955937546999</v>
      </c>
      <c r="N63" s="138">
        <v>17.571468219833797</v>
      </c>
      <c r="O63" s="138">
        <v>1.3956133562088293</v>
      </c>
      <c r="P63" s="138">
        <v>4.5783732735558287</v>
      </c>
      <c r="Q63" s="138">
        <v>7.5807487753865592</v>
      </c>
      <c r="R63" s="138">
        <v>10.333757541184832</v>
      </c>
      <c r="S63" s="138">
        <v>13.286259695809074</v>
      </c>
      <c r="T63" s="138">
        <v>14.563017384295232</v>
      </c>
      <c r="U63" s="189">
        <f>U34*2</f>
        <v>43.68</v>
      </c>
      <c r="V63" s="178">
        <v>321742.36059739778</v>
      </c>
      <c r="W63" s="178">
        <v>326769.45288739767</v>
      </c>
      <c r="X63" s="178">
        <v>363356.35719739774</v>
      </c>
      <c r="Y63" s="178">
        <v>339906.71823739773</v>
      </c>
      <c r="Z63" s="178">
        <v>393602.44268239778</v>
      </c>
    </row>
    <row r="64" spans="1:26" s="22" customFormat="1" ht="13" x14ac:dyDescent="0.3">
      <c r="A64" s="75" t="s">
        <v>587</v>
      </c>
      <c r="B64" s="74" t="s">
        <v>58</v>
      </c>
      <c r="C64" s="138">
        <v>2.2040792678337215</v>
      </c>
      <c r="D64" s="138">
        <v>6.5496927407142849</v>
      </c>
      <c r="E64" s="138">
        <v>10.844807152380952</v>
      </c>
      <c r="F64" s="138">
        <v>14.783184486666663</v>
      </c>
      <c r="G64" s="138">
        <v>19.00695148285714</v>
      </c>
      <c r="H64" s="138">
        <v>20.83344531904762</v>
      </c>
      <c r="I64" s="138">
        <v>1.8038332291174686</v>
      </c>
      <c r="J64" s="138">
        <v>5.588120127172358</v>
      </c>
      <c r="K64" s="138">
        <v>9.2526607770174145</v>
      </c>
      <c r="L64" s="138">
        <v>12.61283758551321</v>
      </c>
      <c r="M64" s="138">
        <v>16.216505467088417</v>
      </c>
      <c r="N64" s="138">
        <v>17.774848334796612</v>
      </c>
      <c r="O64" s="138">
        <v>1.423183051366764</v>
      </c>
      <c r="P64" s="138">
        <v>4.6313654351139295</v>
      </c>
      <c r="Q64" s="138">
        <v>7.6684917879882075</v>
      </c>
      <c r="R64" s="138">
        <v>10.453365121520765</v>
      </c>
      <c r="S64" s="138">
        <v>13.440040870526699</v>
      </c>
      <c r="T64" s="138">
        <v>14.731576329556294</v>
      </c>
      <c r="U64" s="189">
        <f>U34+U35</f>
        <v>43.68</v>
      </c>
      <c r="V64" s="178">
        <v>323795.20026193501</v>
      </c>
      <c r="W64" s="178">
        <v>328908.96655693499</v>
      </c>
      <c r="X64" s="178">
        <v>366126.67956193507</v>
      </c>
      <c r="Y64" s="178">
        <v>342272.73648193502</v>
      </c>
      <c r="Z64" s="178">
        <v>396894.24927943497</v>
      </c>
    </row>
    <row r="65" spans="1:26" s="22" customFormat="1" ht="13.5" thickBot="1" x14ac:dyDescent="0.35">
      <c r="A65" s="91" t="s">
        <v>588</v>
      </c>
      <c r="B65" s="74" t="s">
        <v>59</v>
      </c>
      <c r="C65" s="138">
        <v>2.2467763709644415</v>
      </c>
      <c r="D65" s="138">
        <v>6.6246344357142846</v>
      </c>
      <c r="E65" s="138">
        <v>10.968893619047618</v>
      </c>
      <c r="F65" s="138">
        <v>14.95233393333333</v>
      </c>
      <c r="G65" s="138">
        <v>19.224429342857142</v>
      </c>
      <c r="H65" s="138">
        <v>21.071821952380951</v>
      </c>
      <c r="I65" s="138">
        <v>1.8387768241769809</v>
      </c>
      <c r="J65" s="138">
        <v>5.6520594920819009</v>
      </c>
      <c r="K65" s="138">
        <v>9.3585298779569612</v>
      </c>
      <c r="L65" s="138">
        <v>12.757153886267647</v>
      </c>
      <c r="M65" s="138">
        <v>16.402054996629833</v>
      </c>
      <c r="N65" s="138">
        <v>17.978228449759428</v>
      </c>
      <c r="O65" s="138">
        <v>1.4507527465246985</v>
      </c>
      <c r="P65" s="138">
        <v>4.6843575966720303</v>
      </c>
      <c r="Q65" s="138">
        <v>7.7562348005898549</v>
      </c>
      <c r="R65" s="138">
        <v>10.572972701856695</v>
      </c>
      <c r="S65" s="138">
        <v>13.593822045244325</v>
      </c>
      <c r="T65" s="138">
        <v>14.900135274817353</v>
      </c>
      <c r="U65" s="192">
        <f>U35*2</f>
        <v>43.68</v>
      </c>
      <c r="V65" s="178">
        <v>325846.08159360563</v>
      </c>
      <c r="W65" s="178">
        <v>331046.52189360553</v>
      </c>
      <c r="X65" s="178">
        <v>368895.04359360557</v>
      </c>
      <c r="Y65" s="178">
        <v>344636.79639360553</v>
      </c>
      <c r="Z65" s="178">
        <v>400184.09754360555</v>
      </c>
    </row>
    <row r="66" spans="1:26" s="22" customFormat="1" ht="10" x14ac:dyDescent="0.2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</row>
    <row r="67" spans="1:26" s="22" customFormat="1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6" s="22" customFormat="1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</row>
    <row r="69" spans="1:26" s="22" customFormat="1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0:B65 U20:U65">
    <cfRule type="expression" dxfId="46" priority="35" stopIfTrue="1">
      <formula>MOD(ROW(A10),2)=0</formula>
    </cfRule>
  </conditionalFormatting>
  <conditionalFormatting sqref="A11:B18 A19:A65 U11:U18">
    <cfRule type="expression" dxfId="45" priority="34" stopIfTrue="1">
      <formula>MOD(ROW(A2),2)=0</formula>
    </cfRule>
  </conditionalFormatting>
  <conditionalFormatting sqref="B36:B65">
    <cfRule type="expression" dxfId="44" priority="32" stopIfTrue="1">
      <formula>MOD(ROW(B26),2)=0</formula>
    </cfRule>
  </conditionalFormatting>
  <conditionalFormatting sqref="C37:C65">
    <cfRule type="expression" dxfId="43" priority="19">
      <formula>MOD(ROW(#REF!),2)=0</formula>
    </cfRule>
  </conditionalFormatting>
  <conditionalFormatting sqref="D37:H65">
    <cfRule type="expression" dxfId="42" priority="18">
      <formula>MOD(ROW(#REF!),2)=0</formula>
    </cfRule>
  </conditionalFormatting>
  <conditionalFormatting sqref="C37:H65">
    <cfRule type="expression" dxfId="41" priority="17">
      <formula>MOD(ROW(#REF!),2)=0</formula>
    </cfRule>
  </conditionalFormatting>
  <conditionalFormatting sqref="I37:I65">
    <cfRule type="expression" dxfId="40" priority="16">
      <formula>MOD(ROW(#REF!),2)=0</formula>
    </cfRule>
  </conditionalFormatting>
  <conditionalFormatting sqref="J37:N65">
    <cfRule type="expression" dxfId="39" priority="15">
      <formula>MOD(ROW(#REF!),2)=0</formula>
    </cfRule>
  </conditionalFormatting>
  <conditionalFormatting sqref="I37:N65">
    <cfRule type="expression" dxfId="38" priority="14">
      <formula>MOD(ROW(#REF!),2)=0</formula>
    </cfRule>
  </conditionalFormatting>
  <conditionalFormatting sqref="O11:T11">
    <cfRule type="expression" dxfId="37" priority="12">
      <formula>MOD(ROW(#REF!),2)=0</formula>
    </cfRule>
    <cfRule type="expression" dxfId="36" priority="13">
      <formula>MOD(ROW(#REF!),2)=0</formula>
    </cfRule>
  </conditionalFormatting>
  <conditionalFormatting sqref="O11:T36">
    <cfRule type="expression" dxfId="35" priority="10">
      <formula>MOD(ROW(#REF!),2)=0</formula>
    </cfRule>
    <cfRule type="expression" dxfId="34" priority="11">
      <formula>MOD(ROW(#REF!),2)=0</formula>
    </cfRule>
  </conditionalFormatting>
  <conditionalFormatting sqref="O37:O65">
    <cfRule type="expression" dxfId="33" priority="9">
      <formula>MOD(ROW(#REF!),2)=0</formula>
    </cfRule>
  </conditionalFormatting>
  <conditionalFormatting sqref="P37:T65">
    <cfRule type="expression" dxfId="32" priority="8">
      <formula>MOD(ROW(#REF!),2)=0</formula>
    </cfRule>
  </conditionalFormatting>
  <conditionalFormatting sqref="O37:T65">
    <cfRule type="expression" dxfId="31" priority="7">
      <formula>MOD(ROW(#REF!),2)=0</formula>
    </cfRule>
  </conditionalFormatting>
  <conditionalFormatting sqref="O11:T36">
    <cfRule type="expression" dxfId="30" priority="6">
      <formula>MOD(ROW(#REF!),2)=0</formula>
    </cfRule>
  </conditionalFormatting>
  <conditionalFormatting sqref="P11:T36">
    <cfRule type="expression" dxfId="29" priority="5">
      <formula>MOD(ROW(#REF!),2)=0</formula>
    </cfRule>
  </conditionalFormatting>
  <conditionalFormatting sqref="O11:O36">
    <cfRule type="expression" dxfId="28" priority="4">
      <formula>MOD(ROW(#REF!),2)=0</formula>
    </cfRule>
  </conditionalFormatting>
  <conditionalFormatting sqref="P11:T36">
    <cfRule type="expression" dxfId="27" priority="3">
      <formula>MOD(ROW(#REF!),2)=0</formula>
    </cfRule>
  </conditionalFormatting>
  <conditionalFormatting sqref="C11:T65">
    <cfRule type="expression" dxfId="26" priority="20">
      <formula>MOD(ROW(XEN1048559),2)=0</formula>
    </cfRule>
    <cfRule type="expression" dxfId="25" priority="21">
      <formula>MOD(ROW(XEN1048559),2)=0</formula>
    </cfRule>
  </conditionalFormatting>
  <conditionalFormatting sqref="I34:I36">
    <cfRule type="expression" dxfId="24" priority="22">
      <formula>MOD(ROW(XER6),2)=0</formula>
    </cfRule>
    <cfRule type="expression" dxfId="23" priority="23">
      <formula>MOD(ROW(XER6),2)=0</formula>
    </cfRule>
  </conditionalFormatting>
  <conditionalFormatting sqref="C11:T65">
    <cfRule type="expression" dxfId="22" priority="24">
      <formula>MOD(ROW(#REF!),2)=0</formula>
    </cfRule>
  </conditionalFormatting>
  <conditionalFormatting sqref="D11:H36 J11:N36">
    <cfRule type="expression" dxfId="21" priority="25">
      <formula>MOD(ROW(#REF!),2)=0</formula>
    </cfRule>
  </conditionalFormatting>
  <conditionalFormatting sqref="J11:N36">
    <cfRule type="expression" dxfId="20" priority="26">
      <formula>MOD(ROW(#REF!),2)=0</formula>
    </cfRule>
    <cfRule type="expression" dxfId="19" priority="27">
      <formula>MOD(ROW(#REF!),2)=0</formula>
    </cfRule>
  </conditionalFormatting>
  <conditionalFormatting sqref="C11:H33">
    <cfRule type="expression" dxfId="18" priority="28">
      <formula>MOD(ROW(#REF!),2)=0</formula>
    </cfRule>
    <cfRule type="expression" dxfId="17" priority="29">
      <formula>MOD(ROW(#REF!),2)=0</formula>
    </cfRule>
  </conditionalFormatting>
  <conditionalFormatting sqref="I11:I33">
    <cfRule type="expression" dxfId="16" priority="30">
      <formula>MOD(ROW(#REF!),2)=0</formula>
    </cfRule>
    <cfRule type="expression" dxfId="15" priority="31">
      <formula>MOD(ROW(#REF!),2)=0</formula>
    </cfRule>
  </conditionalFormatting>
  <conditionalFormatting sqref="V11:Z65">
    <cfRule type="expression" dxfId="14" priority="65" stopIfTrue="1">
      <formula>MOD(ROW(B2),2)=0</formula>
    </cfRule>
  </conditionalFormatting>
  <hyperlinks>
    <hyperlink ref="Z4" r:id="rId1" xr:uid="{00000000-0004-0000-0700-000000000000}"/>
    <hyperlink ref="Z5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9"/>
  <sheetViews>
    <sheetView topLeftCell="F2" zoomScale="85" zoomScaleNormal="85" workbookViewId="0">
      <selection activeCell="V2" sqref="V1:V1048576"/>
    </sheetView>
  </sheetViews>
  <sheetFormatPr defaultColWidth="9.1796875" defaultRowHeight="10" x14ac:dyDescent="0.2"/>
  <cols>
    <col min="1" max="1" width="11.453125" style="17" customWidth="1"/>
    <col min="2" max="2" width="13.1796875" style="37" customWidth="1"/>
    <col min="3" max="7" width="6.1796875" style="38" customWidth="1"/>
    <col min="8" max="8" width="6.81640625" style="38" customWidth="1"/>
    <col min="9" max="10" width="6" style="38" customWidth="1"/>
    <col min="11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2" width="14.1796875" style="22" customWidth="1"/>
    <col min="23" max="23" width="16.1796875" style="22" customWidth="1"/>
    <col min="24" max="24" width="18.54296875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6"/>
      <c r="Z4" s="77" t="s">
        <v>82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7"/>
      <c r="Z5" s="78" t="s">
        <v>83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97</v>
      </c>
      <c r="B7" s="56"/>
      <c r="W7" s="71"/>
      <c r="X7" s="71"/>
      <c r="Y7" s="71"/>
      <c r="Z7" s="71"/>
    </row>
    <row r="8" spans="1:26" ht="27.75" customHeight="1" thickBot="1" x14ac:dyDescent="0.25">
      <c r="A8" s="345" t="s">
        <v>99</v>
      </c>
      <c r="B8" s="348" t="s">
        <v>100</v>
      </c>
      <c r="C8" s="371" t="s">
        <v>80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65"/>
      <c r="S8" s="365"/>
      <c r="T8" s="352"/>
      <c r="U8" s="353" t="s">
        <v>81</v>
      </c>
      <c r="V8" s="356" t="s">
        <v>73</v>
      </c>
      <c r="W8" s="356"/>
      <c r="X8" s="356"/>
      <c r="Y8" s="356" t="s">
        <v>74</v>
      </c>
      <c r="Z8" s="348"/>
    </row>
    <row r="9" spans="1:26" ht="51.65" customHeight="1" x14ac:dyDescent="0.2">
      <c r="A9" s="346"/>
      <c r="B9" s="349"/>
      <c r="C9" s="357" t="s">
        <v>272</v>
      </c>
      <c r="D9" s="358"/>
      <c r="E9" s="358"/>
      <c r="F9" s="358"/>
      <c r="G9" s="360"/>
      <c r="H9" s="359"/>
      <c r="I9" s="357" t="s">
        <v>331</v>
      </c>
      <c r="J9" s="358"/>
      <c r="K9" s="358"/>
      <c r="L9" s="360"/>
      <c r="M9" s="360"/>
      <c r="N9" s="359"/>
      <c r="O9" s="357" t="s">
        <v>274</v>
      </c>
      <c r="P9" s="358"/>
      <c r="Q9" s="358"/>
      <c r="R9" s="358"/>
      <c r="S9" s="360"/>
      <c r="T9" s="359"/>
      <c r="U9" s="354" t="s">
        <v>28</v>
      </c>
      <c r="V9" s="361" t="s">
        <v>413</v>
      </c>
      <c r="W9" s="362"/>
      <c r="X9" s="172" t="s">
        <v>414</v>
      </c>
      <c r="Y9" s="363" t="s">
        <v>415</v>
      </c>
      <c r="Z9" s="364"/>
    </row>
    <row r="10" spans="1:26" ht="57.75" customHeight="1" thickBot="1" x14ac:dyDescent="0.25">
      <c r="A10" s="346"/>
      <c r="B10" s="349"/>
      <c r="C10" s="98">
        <v>0</v>
      </c>
      <c r="D10" s="99" t="s">
        <v>387</v>
      </c>
      <c r="E10" s="100" t="s">
        <v>388</v>
      </c>
      <c r="F10" s="100" t="s">
        <v>389</v>
      </c>
      <c r="G10" s="100" t="s">
        <v>390</v>
      </c>
      <c r="H10" s="101" t="s">
        <v>391</v>
      </c>
      <c r="I10" s="98">
        <v>0</v>
      </c>
      <c r="J10" s="99" t="s">
        <v>387</v>
      </c>
      <c r="K10" s="100" t="s">
        <v>388</v>
      </c>
      <c r="L10" s="100" t="s">
        <v>389</v>
      </c>
      <c r="M10" s="100" t="s">
        <v>390</v>
      </c>
      <c r="N10" s="101" t="s">
        <v>391</v>
      </c>
      <c r="O10" s="98">
        <v>0</v>
      </c>
      <c r="P10" s="99" t="s">
        <v>387</v>
      </c>
      <c r="Q10" s="100" t="s">
        <v>388</v>
      </c>
      <c r="R10" s="100" t="s">
        <v>389</v>
      </c>
      <c r="S10" s="100" t="s">
        <v>390</v>
      </c>
      <c r="T10" s="101" t="s">
        <v>391</v>
      </c>
      <c r="U10" s="355" t="s">
        <v>29</v>
      </c>
      <c r="V10" s="174" t="s">
        <v>75</v>
      </c>
      <c r="W10" s="175" t="s">
        <v>76</v>
      </c>
      <c r="X10" s="173" t="s">
        <v>416</v>
      </c>
      <c r="Y10" s="176" t="s">
        <v>77</v>
      </c>
      <c r="Z10" s="175" t="s">
        <v>78</v>
      </c>
    </row>
    <row r="11" spans="1:26" ht="13" x14ac:dyDescent="0.3">
      <c r="A11" s="149" t="s">
        <v>159</v>
      </c>
      <c r="B11" s="150">
        <v>600</v>
      </c>
      <c r="C11" s="117">
        <v>0.11293104735477916</v>
      </c>
      <c r="D11" s="103">
        <v>0.39685675999999998</v>
      </c>
      <c r="E11" s="103">
        <v>0.64740103999999998</v>
      </c>
      <c r="F11" s="103">
        <v>0.79125380000000001</v>
      </c>
      <c r="G11" s="103">
        <v>0.8657660800000001</v>
      </c>
      <c r="H11" s="104">
        <v>0.93547965</v>
      </c>
      <c r="I11" s="102">
        <v>9.2423525229110348E-2</v>
      </c>
      <c r="J11" s="103">
        <v>0.33859347849629934</v>
      </c>
      <c r="K11" s="103">
        <v>0.5523548852127953</v>
      </c>
      <c r="L11" s="103">
        <v>0.67508835307584325</v>
      </c>
      <c r="M11" s="103">
        <v>0.73866134620286028</v>
      </c>
      <c r="N11" s="104">
        <v>0.79814013689977381</v>
      </c>
      <c r="O11" s="102">
        <v>7.2920041903204433E-2</v>
      </c>
      <c r="P11" s="103">
        <v>0.28062212285623345</v>
      </c>
      <c r="Q11" s="103">
        <v>0.45778495541850744</v>
      </c>
      <c r="R11" s="103">
        <v>0.55950494852112787</v>
      </c>
      <c r="S11" s="103">
        <v>0.61219346563863419</v>
      </c>
      <c r="T11" s="104">
        <v>0.66148875798866646</v>
      </c>
      <c r="U11" s="126">
        <v>3.6</v>
      </c>
      <c r="V11" s="178">
        <v>43781.272904357007</v>
      </c>
      <c r="W11" s="178">
        <v>44379.873434356989</v>
      </c>
      <c r="X11" s="178">
        <v>48182.008034356993</v>
      </c>
      <c r="Y11" s="178">
        <v>45767.966789357008</v>
      </c>
      <c r="Z11" s="178">
        <v>51806.604944356994</v>
      </c>
    </row>
    <row r="12" spans="1:26" ht="13" x14ac:dyDescent="0.3">
      <c r="A12" s="115" t="s">
        <v>160</v>
      </c>
      <c r="B12" s="116">
        <v>700</v>
      </c>
      <c r="C12" s="138">
        <v>0.16487595443774056</v>
      </c>
      <c r="D12" s="139">
        <v>0.58825514000000001</v>
      </c>
      <c r="E12" s="139">
        <v>0.96407156000000016</v>
      </c>
      <c r="F12" s="139">
        <v>1.1796398000000001</v>
      </c>
      <c r="G12" s="139">
        <v>1.2913379200000001</v>
      </c>
      <c r="H12" s="140">
        <v>1.3958379749999998</v>
      </c>
      <c r="I12" s="105">
        <v>0.13493558495723351</v>
      </c>
      <c r="J12" s="106">
        <v>0.50189230516302052</v>
      </c>
      <c r="K12" s="106">
        <v>0.82253441523776449</v>
      </c>
      <c r="L12" s="106">
        <v>1.0064546796548934</v>
      </c>
      <c r="M12" s="106">
        <v>1.1017541902196046</v>
      </c>
      <c r="N12" s="107">
        <v>1.1909123971391606</v>
      </c>
      <c r="O12" s="105">
        <v>0.10646108212085108</v>
      </c>
      <c r="P12" s="106">
        <v>0.41596218788837264</v>
      </c>
      <c r="Q12" s="106">
        <v>0.68170643673178377</v>
      </c>
      <c r="R12" s="106">
        <v>0.83413729649383495</v>
      </c>
      <c r="S12" s="106">
        <v>0.91312036220613457</v>
      </c>
      <c r="T12" s="107">
        <v>0.98701359076722317</v>
      </c>
      <c r="U12" s="127">
        <v>4.68</v>
      </c>
      <c r="V12" s="178">
        <v>50709.071254111586</v>
      </c>
      <c r="W12" s="178">
        <v>51407.438539111587</v>
      </c>
      <c r="X12" s="178">
        <v>55843.262239111595</v>
      </c>
      <c r="Y12" s="178">
        <v>53026.880786611575</v>
      </c>
      <c r="Z12" s="178">
        <v>60071.958634111586</v>
      </c>
    </row>
    <row r="13" spans="1:26" ht="13" x14ac:dyDescent="0.3">
      <c r="A13" s="115" t="s">
        <v>161</v>
      </c>
      <c r="B13" s="116">
        <v>800</v>
      </c>
      <c r="C13" s="138">
        <v>0.2168208615207019</v>
      </c>
      <c r="D13" s="139">
        <v>0.62473513999999997</v>
      </c>
      <c r="E13" s="139">
        <v>1.0005515600000001</v>
      </c>
      <c r="F13" s="139">
        <v>1.2172142000000001</v>
      </c>
      <c r="G13" s="139">
        <v>1.3292771200000002</v>
      </c>
      <c r="H13" s="140">
        <v>1.434141975</v>
      </c>
      <c r="I13" s="108">
        <v>0.17744764468535662</v>
      </c>
      <c r="J13" s="106">
        <v>0.53301660828827147</v>
      </c>
      <c r="K13" s="106">
        <v>0.85365871836301555</v>
      </c>
      <c r="L13" s="106">
        <v>1.0385127118739022</v>
      </c>
      <c r="M13" s="106">
        <v>1.1341234654698658</v>
      </c>
      <c r="N13" s="107">
        <v>1.2235929154206742</v>
      </c>
      <c r="O13" s="108">
        <v>0.14000212233849768</v>
      </c>
      <c r="P13" s="106">
        <v>0.4417576286458777</v>
      </c>
      <c r="Q13" s="106">
        <v>0.70750187748928872</v>
      </c>
      <c r="R13" s="106">
        <v>0.86070660047406511</v>
      </c>
      <c r="S13" s="106">
        <v>0.93994762059393988</v>
      </c>
      <c r="T13" s="107">
        <v>1.0140988035626035</v>
      </c>
      <c r="U13" s="127">
        <v>4.68</v>
      </c>
      <c r="V13" s="178">
        <v>57914.757037671618</v>
      </c>
      <c r="W13" s="178">
        <v>58712.891077671615</v>
      </c>
      <c r="X13" s="178">
        <v>63782.403877671619</v>
      </c>
      <c r="Y13" s="178">
        <v>60563.682217671616</v>
      </c>
      <c r="Z13" s="178">
        <v>68615.199757671609</v>
      </c>
    </row>
    <row r="14" spans="1:26" ht="13" x14ac:dyDescent="0.3">
      <c r="A14" s="115" t="s">
        <v>162</v>
      </c>
      <c r="B14" s="116">
        <v>900</v>
      </c>
      <c r="C14" s="138">
        <v>0.26571018583407729</v>
      </c>
      <c r="D14" s="139">
        <v>0.82221352000000003</v>
      </c>
      <c r="E14" s="139">
        <v>1.3233020799999999</v>
      </c>
      <c r="F14" s="139">
        <v>1.6118626</v>
      </c>
      <c r="G14" s="139">
        <v>1.7611721600000003</v>
      </c>
      <c r="H14" s="140">
        <v>1.9008843</v>
      </c>
      <c r="I14" s="108">
        <v>0.2174589950177078</v>
      </c>
      <c r="J14" s="106">
        <v>0.70150281880920118</v>
      </c>
      <c r="K14" s="106">
        <v>1.129025632242193</v>
      </c>
      <c r="L14" s="106">
        <v>1.3752220438227869</v>
      </c>
      <c r="M14" s="106">
        <v>1.5026111886949871</v>
      </c>
      <c r="N14" s="107">
        <v>1.6218119287069801</v>
      </c>
      <c r="O14" s="108">
        <v>0.17157016019040039</v>
      </c>
      <c r="P14" s="106">
        <v>0.58139693380426771</v>
      </c>
      <c r="Q14" s="106">
        <v>0.93572259892881571</v>
      </c>
      <c r="R14" s="106">
        <v>1.1397671657768105</v>
      </c>
      <c r="S14" s="106">
        <v>1.2453457268927413</v>
      </c>
      <c r="T14" s="107">
        <v>1.3441378384737237</v>
      </c>
      <c r="U14" s="127">
        <v>7.2</v>
      </c>
      <c r="V14" s="178">
        <v>65204.455301219343</v>
      </c>
      <c r="W14" s="178">
        <v>66102.356096219359</v>
      </c>
      <c r="X14" s="178">
        <v>71805.557996219344</v>
      </c>
      <c r="Y14" s="178">
        <v>68184.496128719329</v>
      </c>
      <c r="Z14" s="178">
        <v>77242.453361219334</v>
      </c>
    </row>
    <row r="15" spans="1:26" ht="13" x14ac:dyDescent="0.3">
      <c r="A15" s="115" t="s">
        <v>163</v>
      </c>
      <c r="B15" s="116">
        <v>1000</v>
      </c>
      <c r="C15" s="138">
        <v>0.31765509291703864</v>
      </c>
      <c r="D15" s="139">
        <v>1.0136119000000001</v>
      </c>
      <c r="E15" s="139">
        <v>1.6399726000000003</v>
      </c>
      <c r="F15" s="139">
        <v>2.0002485999999999</v>
      </c>
      <c r="G15" s="139">
        <v>2.186744</v>
      </c>
      <c r="H15" s="140">
        <v>2.361242625</v>
      </c>
      <c r="I15" s="108">
        <v>0.25997105474583088</v>
      </c>
      <c r="J15" s="106">
        <v>0.86480164547592231</v>
      </c>
      <c r="K15" s="106">
        <v>1.3992051622671624</v>
      </c>
      <c r="L15" s="106">
        <v>1.706588370401837</v>
      </c>
      <c r="M15" s="106">
        <v>1.8657040327117314</v>
      </c>
      <c r="N15" s="107">
        <v>2.0145841889463671</v>
      </c>
      <c r="O15" s="108">
        <v>0.20511120040804701</v>
      </c>
      <c r="P15" s="106">
        <v>0.71673699883640707</v>
      </c>
      <c r="Q15" s="106">
        <v>1.1596440802420922</v>
      </c>
      <c r="R15" s="106">
        <v>1.4143995137495176</v>
      </c>
      <c r="S15" s="106">
        <v>1.5462726234602413</v>
      </c>
      <c r="T15" s="107">
        <v>1.6696626712522806</v>
      </c>
      <c r="U15" s="127">
        <v>8.2799999999999994</v>
      </c>
      <c r="V15" s="178">
        <v>72354.132764787588</v>
      </c>
      <c r="W15" s="178">
        <v>73351.800314787586</v>
      </c>
      <c r="X15" s="178">
        <v>79688.691314787589</v>
      </c>
      <c r="Y15" s="178">
        <v>75665.289239787598</v>
      </c>
      <c r="Z15" s="178">
        <v>85729.686164787607</v>
      </c>
    </row>
    <row r="16" spans="1:26" ht="13" x14ac:dyDescent="0.3">
      <c r="A16" s="115" t="s">
        <v>164</v>
      </c>
      <c r="B16" s="116">
        <v>1100</v>
      </c>
      <c r="C16" s="138">
        <v>0.36959999999999998</v>
      </c>
      <c r="D16" s="139">
        <v>1.2376702799999999</v>
      </c>
      <c r="E16" s="139">
        <v>1.9893031200000002</v>
      </c>
      <c r="F16" s="139">
        <v>2.4222744</v>
      </c>
      <c r="G16" s="139">
        <v>2.6462822400000001</v>
      </c>
      <c r="H16" s="140">
        <v>2.8558939499999996</v>
      </c>
      <c r="I16" s="108">
        <v>0.30248311447395398</v>
      </c>
      <c r="J16" s="106">
        <v>1.0559655965963357</v>
      </c>
      <c r="K16" s="106">
        <v>1.6972498167458236</v>
      </c>
      <c r="L16" s="106">
        <v>2.0666557751681904</v>
      </c>
      <c r="M16" s="106">
        <v>2.2577766061603159</v>
      </c>
      <c r="N16" s="107">
        <v>2.4366148298621306</v>
      </c>
      <c r="O16" s="108">
        <v>0.23865224062569362</v>
      </c>
      <c r="P16" s="106">
        <v>0.87517133730988694</v>
      </c>
      <c r="Q16" s="106">
        <v>1.4066598349967092</v>
      </c>
      <c r="R16" s="106">
        <v>1.7128189633668056</v>
      </c>
      <c r="S16" s="106">
        <v>1.8712175644067364</v>
      </c>
      <c r="T16" s="107">
        <v>2.0194364911442451</v>
      </c>
      <c r="U16" s="127">
        <v>9.36</v>
      </c>
      <c r="V16" s="178">
        <v>79589.976874497064</v>
      </c>
      <c r="W16" s="178">
        <v>80687.411179497052</v>
      </c>
      <c r="X16" s="178">
        <v>87657.99127949703</v>
      </c>
      <c r="Y16" s="178">
        <v>83232.248996997063</v>
      </c>
      <c r="Z16" s="178">
        <v>94303.085614497046</v>
      </c>
    </row>
    <row r="17" spans="1:26" ht="13" x14ac:dyDescent="0.3">
      <c r="A17" s="115" t="s">
        <v>165</v>
      </c>
      <c r="B17" s="116">
        <v>1200</v>
      </c>
      <c r="C17" s="138">
        <v>0.41848932431337543</v>
      </c>
      <c r="D17" s="139">
        <v>1.2437702799999999</v>
      </c>
      <c r="E17" s="139">
        <v>1.9954031200000002</v>
      </c>
      <c r="F17" s="139">
        <v>2.4285573999999999</v>
      </c>
      <c r="G17" s="139">
        <v>2.65262624</v>
      </c>
      <c r="H17" s="140">
        <v>2.8622989499999996</v>
      </c>
      <c r="I17" s="108">
        <v>0.34249446480630524</v>
      </c>
      <c r="J17" s="106">
        <v>1.0611700442132226</v>
      </c>
      <c r="K17" s="106">
        <v>1.7024542643627105</v>
      </c>
      <c r="L17" s="106">
        <v>2.0720163562135836</v>
      </c>
      <c r="M17" s="106">
        <v>2.2631892316818782</v>
      </c>
      <c r="N17" s="107">
        <v>2.4420794998598616</v>
      </c>
      <c r="O17" s="108">
        <v>0.27022027847759633</v>
      </c>
      <c r="P17" s="106">
        <v>0.87948471967339514</v>
      </c>
      <c r="Q17" s="106">
        <v>1.4109732173602174</v>
      </c>
      <c r="R17" s="106">
        <v>1.717261747201219</v>
      </c>
      <c r="S17" s="106">
        <v>1.8757034820647849</v>
      </c>
      <c r="T17" s="107">
        <v>2.0239655426259286</v>
      </c>
      <c r="U17" s="127">
        <v>9.36</v>
      </c>
      <c r="V17" s="178">
        <v>86487.616898102206</v>
      </c>
      <c r="W17" s="178">
        <v>87684.817958102198</v>
      </c>
      <c r="X17" s="178">
        <v>95289.087158102178</v>
      </c>
      <c r="Y17" s="178">
        <v>90461.004668102221</v>
      </c>
      <c r="Z17" s="178">
        <v>102538.28097810219</v>
      </c>
    </row>
    <row r="18" spans="1:26" ht="13" x14ac:dyDescent="0.3">
      <c r="A18" s="115" t="s">
        <v>166</v>
      </c>
      <c r="B18" s="116">
        <v>1300</v>
      </c>
      <c r="C18" s="138">
        <v>0.47043423139633672</v>
      </c>
      <c r="D18" s="139">
        <v>1.4389686599999998</v>
      </c>
      <c r="E18" s="139">
        <v>2.3158736400000004</v>
      </c>
      <c r="F18" s="139">
        <v>2.8208574</v>
      </c>
      <c r="G18" s="139">
        <v>3.0821500800000003</v>
      </c>
      <c r="H18" s="140">
        <v>3.3266472749999996</v>
      </c>
      <c r="I18" s="108">
        <v>0.3850065245344283</v>
      </c>
      <c r="J18" s="106">
        <v>1.2277109857888238</v>
      </c>
      <c r="K18" s="106">
        <v>1.9758759092965601</v>
      </c>
      <c r="L18" s="106">
        <v>2.4067220611487805</v>
      </c>
      <c r="M18" s="106">
        <v>2.6296538752038585</v>
      </c>
      <c r="N18" s="107">
        <v>2.8382559807535728</v>
      </c>
      <c r="O18" s="108">
        <v>0.30376131869524292</v>
      </c>
      <c r="P18" s="106">
        <v>1.0175118097844411</v>
      </c>
      <c r="Q18" s="106">
        <v>1.6375817237524004</v>
      </c>
      <c r="R18" s="106">
        <v>1.9946617310052002</v>
      </c>
      <c r="S18" s="106">
        <v>2.1794248847143485</v>
      </c>
      <c r="T18" s="107">
        <v>2.3523117517373375</v>
      </c>
      <c r="U18" s="127">
        <v>11.879999999999999</v>
      </c>
      <c r="V18" s="178">
        <v>93721.306841658152</v>
      </c>
      <c r="W18" s="178">
        <v>95018.274656658148</v>
      </c>
      <c r="X18" s="178">
        <v>103256.23295665815</v>
      </c>
      <c r="Y18" s="178">
        <v>98025.810259158141</v>
      </c>
      <c r="Z18" s="178">
        <v>111109.52626165813</v>
      </c>
    </row>
    <row r="19" spans="1:26" ht="13" x14ac:dyDescent="0.3">
      <c r="A19" s="115" t="s">
        <v>167</v>
      </c>
      <c r="B19" s="116">
        <v>1400</v>
      </c>
      <c r="C19" s="138">
        <v>0.52237913847929818</v>
      </c>
      <c r="D19" s="139">
        <v>1.6292270399999997</v>
      </c>
      <c r="E19" s="139">
        <v>2.6314041600000007</v>
      </c>
      <c r="F19" s="139">
        <v>3.2080692000000002</v>
      </c>
      <c r="G19" s="139">
        <v>3.5065363200000004</v>
      </c>
      <c r="H19" s="140">
        <v>3.7858085999999993</v>
      </c>
      <c r="I19" s="108">
        <v>0.42751858426255146</v>
      </c>
      <c r="J19" s="106">
        <v>1.3900371779828808</v>
      </c>
      <c r="K19" s="106">
        <v>2.2450828048488654</v>
      </c>
      <c r="L19" s="106">
        <v>2.7370865742209869</v>
      </c>
      <c r="M19" s="106">
        <v>2.9917351793690319</v>
      </c>
      <c r="N19" s="107">
        <v>3.2300069747966624</v>
      </c>
      <c r="O19" s="108">
        <v>0.33730235891288962</v>
      </c>
      <c r="P19" s="106">
        <v>1.1520457672929081</v>
      </c>
      <c r="Q19" s="106">
        <v>1.8606970975420047</v>
      </c>
      <c r="R19" s="106">
        <v>2.2684637882285252</v>
      </c>
      <c r="S19" s="106">
        <v>2.4795134294572301</v>
      </c>
      <c r="T19" s="107">
        <v>2.6769901716160387</v>
      </c>
      <c r="U19" s="127">
        <v>12.959999999999999</v>
      </c>
      <c r="V19" s="178">
        <v>100926.99262521819</v>
      </c>
      <c r="W19" s="178">
        <v>102323.72719521819</v>
      </c>
      <c r="X19" s="178">
        <v>111195.37459521816</v>
      </c>
      <c r="Y19" s="178">
        <v>105562.61169021817</v>
      </c>
      <c r="Z19" s="178">
        <v>119652.76738521816</v>
      </c>
    </row>
    <row r="20" spans="1:26" ht="13" x14ac:dyDescent="0.3">
      <c r="A20" s="115" t="s">
        <v>168</v>
      </c>
      <c r="B20" s="116">
        <v>1500</v>
      </c>
      <c r="C20" s="138">
        <v>0.57126846279267363</v>
      </c>
      <c r="D20" s="139">
        <v>1.8229054199999999</v>
      </c>
      <c r="E20" s="139">
        <v>2.9503546800000007</v>
      </c>
      <c r="F20" s="139">
        <v>3.5988036000000001</v>
      </c>
      <c r="G20" s="139">
        <v>3.9344793600000005</v>
      </c>
      <c r="H20" s="140">
        <v>4.2485609249999996</v>
      </c>
      <c r="I20" s="108">
        <v>0.46752993459490272</v>
      </c>
      <c r="J20" s="106">
        <v>1.5552812735949302</v>
      </c>
      <c r="K20" s="106">
        <v>2.5172076038191626</v>
      </c>
      <c r="L20" s="106">
        <v>3.0704565278137252</v>
      </c>
      <c r="M20" s="106">
        <v>3.3568511030889181</v>
      </c>
      <c r="N20" s="107">
        <v>3.624821767428644</v>
      </c>
      <c r="O20" s="108">
        <v>0.36887039676479233</v>
      </c>
      <c r="P20" s="106">
        <v>1.2889980473723917</v>
      </c>
      <c r="Q20" s="106">
        <v>2.086230793902625</v>
      </c>
      <c r="R20" s="106">
        <v>2.5447567176999963</v>
      </c>
      <c r="S20" s="106">
        <v>2.7821170296739686</v>
      </c>
      <c r="T20" s="107">
        <v>3.0042078301943067</v>
      </c>
      <c r="U20" s="127">
        <v>14.04</v>
      </c>
      <c r="V20" s="178">
        <v>108162.83673492764</v>
      </c>
      <c r="W20" s="178">
        <v>109659.33805992763</v>
      </c>
      <c r="X20" s="178">
        <v>119164.67455992765</v>
      </c>
      <c r="Y20" s="178">
        <v>113129.57144742765</v>
      </c>
      <c r="Z20" s="178">
        <v>128226.16683492764</v>
      </c>
    </row>
    <row r="21" spans="1:26" ht="13" x14ac:dyDescent="0.3">
      <c r="A21" s="115" t="s">
        <v>169</v>
      </c>
      <c r="B21" s="116">
        <v>1600</v>
      </c>
      <c r="C21" s="138">
        <v>0.6232133698756348</v>
      </c>
      <c r="D21" s="139">
        <v>2.0181038</v>
      </c>
      <c r="E21" s="139">
        <v>3.2708252000000004</v>
      </c>
      <c r="F21" s="139">
        <v>3.9911036000000002</v>
      </c>
      <c r="G21" s="139">
        <v>4.3640032</v>
      </c>
      <c r="H21" s="140">
        <v>4.71290925</v>
      </c>
      <c r="I21" s="108">
        <v>0.51004199432302566</v>
      </c>
      <c r="J21" s="106">
        <v>1.7218222151705318</v>
      </c>
      <c r="K21" s="106">
        <v>2.7906292487530115</v>
      </c>
      <c r="L21" s="106">
        <v>3.4051622327489222</v>
      </c>
      <c r="M21" s="106">
        <v>3.7233157466108975</v>
      </c>
      <c r="N21" s="107">
        <v>4.0209982483223552</v>
      </c>
      <c r="O21" s="108">
        <v>0.40241143698243886</v>
      </c>
      <c r="P21" s="106">
        <v>1.4270251374834375</v>
      </c>
      <c r="Q21" s="106">
        <v>2.312839300294808</v>
      </c>
      <c r="R21" s="106">
        <v>2.8221567015039777</v>
      </c>
      <c r="S21" s="106">
        <v>3.0858384323235315</v>
      </c>
      <c r="T21" s="107">
        <v>3.332554039305716</v>
      </c>
      <c r="U21" s="127">
        <v>16.559999999999999</v>
      </c>
      <c r="V21" s="178">
        <v>115060.47675853279</v>
      </c>
      <c r="W21" s="178">
        <v>116656.7448385328</v>
      </c>
      <c r="X21" s="178">
        <v>126795.7704385328</v>
      </c>
      <c r="Y21" s="178">
        <v>120358.32711853282</v>
      </c>
      <c r="Z21" s="178">
        <v>136461.36219853279</v>
      </c>
    </row>
    <row r="22" spans="1:26" ht="13" x14ac:dyDescent="0.3">
      <c r="A22" s="115" t="s">
        <v>170</v>
      </c>
      <c r="B22" s="116">
        <v>1700</v>
      </c>
      <c r="C22" s="138">
        <v>0.67515827695859632</v>
      </c>
      <c r="D22" s="139">
        <v>2.20836218</v>
      </c>
      <c r="E22" s="139">
        <v>3.5863557200000007</v>
      </c>
      <c r="F22" s="139">
        <v>4.3783154000000009</v>
      </c>
      <c r="G22" s="139">
        <v>4.7883894400000004</v>
      </c>
      <c r="H22" s="140">
        <v>5.1720705749999993</v>
      </c>
      <c r="I22" s="108">
        <v>0.55255405405114888</v>
      </c>
      <c r="J22" s="106">
        <v>1.8841484073645887</v>
      </c>
      <c r="K22" s="106">
        <v>3.0598361443053168</v>
      </c>
      <c r="L22" s="106">
        <v>3.735526745821129</v>
      </c>
      <c r="M22" s="106">
        <v>4.0853970507760717</v>
      </c>
      <c r="N22" s="107">
        <v>4.4127492423654449</v>
      </c>
      <c r="O22" s="108">
        <v>0.43595247720008556</v>
      </c>
      <c r="P22" s="106">
        <v>1.5615590949919047</v>
      </c>
      <c r="Q22" s="106">
        <v>2.5359546740844121</v>
      </c>
      <c r="R22" s="106">
        <v>3.0959587587273032</v>
      </c>
      <c r="S22" s="106">
        <v>3.3859269770664131</v>
      </c>
      <c r="T22" s="107">
        <v>3.6572324591844168</v>
      </c>
      <c r="U22" s="127">
        <v>17.64</v>
      </c>
      <c r="V22" s="178">
        <v>122294.16670208874</v>
      </c>
      <c r="W22" s="178">
        <v>123990.20153708872</v>
      </c>
      <c r="X22" s="178">
        <v>134762.91623708874</v>
      </c>
      <c r="Y22" s="178">
        <v>127923.13270958874</v>
      </c>
      <c r="Z22" s="178">
        <v>145032.6074820887</v>
      </c>
    </row>
    <row r="23" spans="1:26" ht="13" x14ac:dyDescent="0.3">
      <c r="A23" s="115" t="s">
        <v>171</v>
      </c>
      <c r="B23" s="116">
        <v>1800</v>
      </c>
      <c r="C23" s="138">
        <v>0.72404760127197165</v>
      </c>
      <c r="D23" s="139">
        <v>2.4020405599999997</v>
      </c>
      <c r="E23" s="139">
        <v>3.9053062400000003</v>
      </c>
      <c r="F23" s="139">
        <v>4.7690498000000003</v>
      </c>
      <c r="G23" s="139">
        <v>5.2163324800000002</v>
      </c>
      <c r="H23" s="140">
        <v>5.6348228999999996</v>
      </c>
      <c r="I23" s="108">
        <v>0.59256540438350003</v>
      </c>
      <c r="J23" s="106">
        <v>2.0493925029766378</v>
      </c>
      <c r="K23" s="106">
        <v>3.3319609432756137</v>
      </c>
      <c r="L23" s="106">
        <v>4.0688966994138669</v>
      </c>
      <c r="M23" s="106">
        <v>4.4505129744959566</v>
      </c>
      <c r="N23" s="121">
        <v>4.8075640349974265</v>
      </c>
      <c r="O23" s="105">
        <v>0.46752051505198827</v>
      </c>
      <c r="P23" s="106">
        <v>1.6985113750713878</v>
      </c>
      <c r="Q23" s="106">
        <v>2.7614883704450324</v>
      </c>
      <c r="R23" s="106">
        <v>3.3722516881987739</v>
      </c>
      <c r="S23" s="106">
        <v>3.6885305772831511</v>
      </c>
      <c r="T23" s="107">
        <v>3.9844501177626848</v>
      </c>
      <c r="U23" s="127">
        <v>18.72</v>
      </c>
      <c r="V23" s="178">
        <v>129530.01081179819</v>
      </c>
      <c r="W23" s="178">
        <v>131325.8124017982</v>
      </c>
      <c r="X23" s="178">
        <v>142732.2162017982</v>
      </c>
      <c r="Y23" s="178">
        <v>135490.0924667982</v>
      </c>
      <c r="Z23" s="178">
        <v>153606.00693179818</v>
      </c>
    </row>
    <row r="24" spans="1:26" ht="13" x14ac:dyDescent="0.3">
      <c r="A24" s="115" t="s">
        <v>172</v>
      </c>
      <c r="B24" s="116">
        <v>1900</v>
      </c>
      <c r="C24" s="138">
        <v>0.77599250835493316</v>
      </c>
      <c r="D24" s="139">
        <v>2.4396605600000001</v>
      </c>
      <c r="E24" s="139">
        <v>3.9429262400000002</v>
      </c>
      <c r="F24" s="139">
        <v>4.8077984000000002</v>
      </c>
      <c r="G24" s="139">
        <v>5.2554572800000008</v>
      </c>
      <c r="H24" s="140">
        <v>5.6743238999999992</v>
      </c>
      <c r="I24" s="108">
        <v>0.63507746411162325</v>
      </c>
      <c r="J24" s="106">
        <v>2.0814894405745532</v>
      </c>
      <c r="K24" s="106">
        <v>3.3640578808735291</v>
      </c>
      <c r="L24" s="106">
        <v>4.1019565451397195</v>
      </c>
      <c r="M24" s="106">
        <v>4.4838937895977891</v>
      </c>
      <c r="N24" s="121">
        <v>4.8412658194752369</v>
      </c>
      <c r="O24" s="108">
        <v>0.50106155526963492</v>
      </c>
      <c r="P24" s="106">
        <v>1.7251129233525651</v>
      </c>
      <c r="Q24" s="106">
        <v>2.7880899187262091</v>
      </c>
      <c r="R24" s="106">
        <v>3.3996512829283865</v>
      </c>
      <c r="S24" s="106">
        <v>3.716196187495576</v>
      </c>
      <c r="T24" s="107">
        <v>4.0123817434579205</v>
      </c>
      <c r="U24" s="127">
        <v>18.72</v>
      </c>
      <c r="V24" s="178">
        <v>136735.69659535823</v>
      </c>
      <c r="W24" s="178">
        <v>138631.2649403582</v>
      </c>
      <c r="X24" s="178">
        <v>150671.35784035822</v>
      </c>
      <c r="Y24" s="178">
        <v>143026.89389785822</v>
      </c>
      <c r="Z24" s="178">
        <v>162149.24805535824</v>
      </c>
    </row>
    <row r="25" spans="1:26" ht="13" x14ac:dyDescent="0.3">
      <c r="A25" s="115" t="s">
        <v>173</v>
      </c>
      <c r="B25" s="116">
        <v>2000</v>
      </c>
      <c r="C25" s="138">
        <v>0.82793741543789434</v>
      </c>
      <c r="D25" s="139">
        <v>2.6337189400000001</v>
      </c>
      <c r="E25" s="139">
        <v>4.2622567600000005</v>
      </c>
      <c r="F25" s="139">
        <v>5.1989242000000004</v>
      </c>
      <c r="G25" s="139">
        <v>5.6837955200000003</v>
      </c>
      <c r="H25" s="140">
        <v>6.1374752250000002</v>
      </c>
      <c r="I25" s="108">
        <v>0.67758952383974624</v>
      </c>
      <c r="J25" s="106">
        <v>2.2470577476774904</v>
      </c>
      <c r="K25" s="106">
        <v>3.6365068913347143</v>
      </c>
      <c r="L25" s="106">
        <v>4.4356604365680719</v>
      </c>
      <c r="M25" s="106">
        <v>4.8493468932681978</v>
      </c>
      <c r="N25" s="121">
        <v>5.2364210341726514</v>
      </c>
      <c r="O25" s="108">
        <v>0.53460259548728151</v>
      </c>
      <c r="P25" s="106">
        <v>1.8623339059399391</v>
      </c>
      <c r="Q25" s="106">
        <v>3.0138923175947205</v>
      </c>
      <c r="R25" s="106">
        <v>3.6762209759829854</v>
      </c>
      <c r="S25" s="106">
        <v>4.0190792383205203</v>
      </c>
      <c r="T25" s="107">
        <v>4.3398815396694745</v>
      </c>
      <c r="U25" s="127">
        <v>21.24</v>
      </c>
      <c r="V25" s="178">
        <v>143661.34077895927</v>
      </c>
      <c r="W25" s="178">
        <v>145656.67587895927</v>
      </c>
      <c r="X25" s="178">
        <v>158330.45787895931</v>
      </c>
      <c r="Y25" s="178">
        <v>150283.65372895927</v>
      </c>
      <c r="Z25" s="178">
        <v>170412.44757895925</v>
      </c>
    </row>
    <row r="26" spans="1:26" ht="13" x14ac:dyDescent="0.3">
      <c r="A26" s="115" t="s">
        <v>174</v>
      </c>
      <c r="B26" s="116">
        <v>2100</v>
      </c>
      <c r="C26" s="138">
        <v>0.87682673975126968</v>
      </c>
      <c r="D26" s="139">
        <v>2.8273973199999998</v>
      </c>
      <c r="E26" s="139">
        <v>4.581207280000001</v>
      </c>
      <c r="F26" s="139">
        <v>5.5896585999999999</v>
      </c>
      <c r="G26" s="139">
        <v>6.1117385600000009</v>
      </c>
      <c r="H26" s="140">
        <v>6.6002275499999996</v>
      </c>
      <c r="I26" s="108">
        <v>0.71760087417209739</v>
      </c>
      <c r="J26" s="106">
        <v>2.4123018432895398</v>
      </c>
      <c r="K26" s="106">
        <v>3.908631690305012</v>
      </c>
      <c r="L26" s="106">
        <v>4.7690303901608102</v>
      </c>
      <c r="M26" s="106">
        <v>5.2144628169880844</v>
      </c>
      <c r="N26" s="121">
        <v>5.631235826804633</v>
      </c>
      <c r="O26" s="105">
        <v>0.56617063333918416</v>
      </c>
      <c r="P26" s="106">
        <v>1.9992861860194222</v>
      </c>
      <c r="Q26" s="106">
        <v>3.2394260139553408</v>
      </c>
      <c r="R26" s="106">
        <v>3.9525139054544565</v>
      </c>
      <c r="S26" s="106">
        <v>4.3216828385372583</v>
      </c>
      <c r="T26" s="107">
        <v>4.6670991982477421</v>
      </c>
      <c r="U26" s="127">
        <v>22.32</v>
      </c>
      <c r="V26" s="178">
        <v>150867.02656251937</v>
      </c>
      <c r="W26" s="178">
        <v>152962.1284175193</v>
      </c>
      <c r="X26" s="178">
        <v>166269.59951751932</v>
      </c>
      <c r="Y26" s="178">
        <v>157820.45516001931</v>
      </c>
      <c r="Z26" s="178">
        <v>178955.68870251931</v>
      </c>
    </row>
    <row r="27" spans="1:26" ht="13" x14ac:dyDescent="0.3">
      <c r="A27" s="115" t="s">
        <v>175</v>
      </c>
      <c r="B27" s="116">
        <v>2200</v>
      </c>
      <c r="C27" s="138">
        <v>0.92877164683423108</v>
      </c>
      <c r="D27" s="139">
        <v>3.0187956999999996</v>
      </c>
      <c r="E27" s="139">
        <v>4.8978778000000007</v>
      </c>
      <c r="F27" s="139">
        <v>5.9780446000000005</v>
      </c>
      <c r="G27" s="139">
        <v>6.5373104000000009</v>
      </c>
      <c r="H27" s="140">
        <v>7.0605858749999983</v>
      </c>
      <c r="I27" s="108">
        <v>0.7601129339002205</v>
      </c>
      <c r="J27" s="106">
        <v>2.5756006699562608</v>
      </c>
      <c r="K27" s="106">
        <v>4.1788112203299814</v>
      </c>
      <c r="L27" s="106">
        <v>5.1003967167398603</v>
      </c>
      <c r="M27" s="106">
        <v>5.5775556610048289</v>
      </c>
      <c r="N27" s="121">
        <v>6.0240080870440185</v>
      </c>
      <c r="O27" s="108">
        <v>0.59971167355683075</v>
      </c>
      <c r="P27" s="106">
        <v>2.1346262510515612</v>
      </c>
      <c r="Q27" s="106">
        <v>3.463347495268617</v>
      </c>
      <c r="R27" s="106">
        <v>4.227146253427164</v>
      </c>
      <c r="S27" s="106">
        <v>4.622609735104759</v>
      </c>
      <c r="T27" s="107">
        <v>4.9926240310262981</v>
      </c>
      <c r="U27" s="127">
        <v>23.4</v>
      </c>
      <c r="V27" s="178">
        <v>158102.87067222875</v>
      </c>
      <c r="W27" s="178">
        <v>160297.73928222878</v>
      </c>
      <c r="X27" s="178">
        <v>174238.89948222879</v>
      </c>
      <c r="Y27" s="178">
        <v>165387.41491722877</v>
      </c>
      <c r="Z27" s="178">
        <v>187529.0881522288</v>
      </c>
    </row>
    <row r="28" spans="1:26" ht="13" x14ac:dyDescent="0.3">
      <c r="A28" s="115" t="s">
        <v>176</v>
      </c>
      <c r="B28" s="116">
        <v>2300</v>
      </c>
      <c r="C28" s="138">
        <v>0.98071655391719248</v>
      </c>
      <c r="D28" s="139">
        <v>3.0552756999999997</v>
      </c>
      <c r="E28" s="139">
        <v>4.9343578000000008</v>
      </c>
      <c r="F28" s="139">
        <v>6.015619</v>
      </c>
      <c r="G28" s="139">
        <v>6.5752496000000002</v>
      </c>
      <c r="H28" s="140">
        <v>7.0988898749999985</v>
      </c>
      <c r="I28" s="108">
        <v>0.80262499362834372</v>
      </c>
      <c r="J28" s="106">
        <v>2.6067249730815116</v>
      </c>
      <c r="K28" s="106">
        <v>4.2099355234552318</v>
      </c>
      <c r="L28" s="106">
        <v>5.1324547489588683</v>
      </c>
      <c r="M28" s="106">
        <v>5.6099249362550889</v>
      </c>
      <c r="N28" s="121">
        <v>6.0566886053255322</v>
      </c>
      <c r="O28" s="108">
        <v>0.63325271377447745</v>
      </c>
      <c r="P28" s="106">
        <v>2.1604216918090664</v>
      </c>
      <c r="Q28" s="106">
        <v>3.4891429360261221</v>
      </c>
      <c r="R28" s="106">
        <v>4.2537155574073937</v>
      </c>
      <c r="S28" s="106">
        <v>4.6494369934925635</v>
      </c>
      <c r="T28" s="107">
        <v>5.0197092438216782</v>
      </c>
      <c r="U28" s="127">
        <v>23.4</v>
      </c>
      <c r="V28" s="178">
        <v>165308.55645578881</v>
      </c>
      <c r="W28" s="178">
        <v>167603.19182078881</v>
      </c>
      <c r="X28" s="178">
        <v>182178.04112078878</v>
      </c>
      <c r="Y28" s="178">
        <v>172924.21634828878</v>
      </c>
      <c r="Z28" s="178">
        <v>196072.3292757888</v>
      </c>
    </row>
    <row r="29" spans="1:26" ht="13" x14ac:dyDescent="0.3">
      <c r="A29" s="115" t="s">
        <v>177</v>
      </c>
      <c r="B29" s="116">
        <v>2400</v>
      </c>
      <c r="C29" s="138">
        <v>1.0296058782305679</v>
      </c>
      <c r="D29" s="139">
        <v>3.2527540799999994</v>
      </c>
      <c r="E29" s="139">
        <v>5.2571083200000013</v>
      </c>
      <c r="F29" s="139">
        <v>6.4102673999999995</v>
      </c>
      <c r="G29" s="139">
        <v>7.0071446400000008</v>
      </c>
      <c r="H29" s="140">
        <v>7.5656321999999987</v>
      </c>
      <c r="I29" s="108">
        <v>0.84263634396069487</v>
      </c>
      <c r="J29" s="106">
        <v>2.7752111836024409</v>
      </c>
      <c r="K29" s="106">
        <v>4.4853024373344104</v>
      </c>
      <c r="L29" s="106">
        <v>5.4691640809077535</v>
      </c>
      <c r="M29" s="106">
        <v>5.9784126594802105</v>
      </c>
      <c r="N29" s="121">
        <v>6.4549076186118377</v>
      </c>
      <c r="O29" s="108">
        <v>0.66482075162638021</v>
      </c>
      <c r="P29" s="106">
        <v>2.3000609969674564</v>
      </c>
      <c r="Q29" s="106">
        <v>3.7173636574656492</v>
      </c>
      <c r="R29" s="106">
        <v>4.5327761227101391</v>
      </c>
      <c r="S29" s="106">
        <v>4.9548350997913655</v>
      </c>
      <c r="T29" s="107">
        <v>5.3497482787327986</v>
      </c>
      <c r="U29" s="127">
        <v>25.919999999999998</v>
      </c>
      <c r="V29" s="178">
        <v>172234.20063938983</v>
      </c>
      <c r="W29" s="178">
        <v>174628.60275938979</v>
      </c>
      <c r="X29" s="178">
        <v>189837.14115938981</v>
      </c>
      <c r="Y29" s="178">
        <v>180180.97617938984</v>
      </c>
      <c r="Z29" s="178">
        <v>204335.52879938981</v>
      </c>
    </row>
    <row r="30" spans="1:26" ht="13" x14ac:dyDescent="0.3">
      <c r="A30" s="115" t="s">
        <v>178</v>
      </c>
      <c r="B30" s="116">
        <v>2500</v>
      </c>
      <c r="C30" s="138">
        <v>1.0815507853135293</v>
      </c>
      <c r="D30" s="139">
        <v>3.4441524599999997</v>
      </c>
      <c r="E30" s="139">
        <v>5.5737788400000001</v>
      </c>
      <c r="F30" s="139">
        <v>6.7986534000000001</v>
      </c>
      <c r="G30" s="139">
        <v>7.4327164800000016</v>
      </c>
      <c r="H30" s="140">
        <v>8.025990525000001</v>
      </c>
      <c r="I30" s="108">
        <v>0.88514840368881809</v>
      </c>
      <c r="J30" s="106">
        <v>2.9385100102691624</v>
      </c>
      <c r="K30" s="106">
        <v>4.755481967359378</v>
      </c>
      <c r="L30" s="106">
        <v>5.8005304074868036</v>
      </c>
      <c r="M30" s="106">
        <v>6.3415055034969559</v>
      </c>
      <c r="N30" s="121">
        <v>6.8476798788512268</v>
      </c>
      <c r="O30" s="108">
        <v>0.6983617918440268</v>
      </c>
      <c r="P30" s="106">
        <v>2.4354010619995954</v>
      </c>
      <c r="Q30" s="106">
        <v>3.9412851387789249</v>
      </c>
      <c r="R30" s="106">
        <v>4.8074084706828462</v>
      </c>
      <c r="S30" s="106">
        <v>5.2557619963588662</v>
      </c>
      <c r="T30" s="107">
        <v>5.6752731115113573</v>
      </c>
      <c r="U30" s="127">
        <v>27</v>
      </c>
      <c r="V30" s="178">
        <v>179442.0405891035</v>
      </c>
      <c r="W30" s="178">
        <v>181936.20946410348</v>
      </c>
      <c r="X30" s="178">
        <v>197778.43696410349</v>
      </c>
      <c r="Y30" s="178">
        <v>187719.93177660345</v>
      </c>
      <c r="Z30" s="178">
        <v>212880.92408910347</v>
      </c>
    </row>
    <row r="31" spans="1:26" ht="13" x14ac:dyDescent="0.3">
      <c r="A31" s="115" t="s">
        <v>179</v>
      </c>
      <c r="B31" s="116">
        <v>2600</v>
      </c>
      <c r="C31" s="138">
        <v>1.1334956923964903</v>
      </c>
      <c r="D31" s="139">
        <v>3.6344108399999997</v>
      </c>
      <c r="E31" s="139">
        <v>5.8893093600000013</v>
      </c>
      <c r="F31" s="139">
        <v>7.1858651999999994</v>
      </c>
      <c r="G31" s="139">
        <v>7.8571027200000003</v>
      </c>
      <c r="H31" s="140">
        <v>8.4851518499999994</v>
      </c>
      <c r="I31" s="108">
        <v>0.92766046341694086</v>
      </c>
      <c r="J31" s="106">
        <v>3.1008362024632192</v>
      </c>
      <c r="K31" s="106">
        <v>5.0246888629116837</v>
      </c>
      <c r="L31" s="106">
        <v>6.1308949205590091</v>
      </c>
      <c r="M31" s="106">
        <v>6.7035868076621288</v>
      </c>
      <c r="N31" s="121">
        <v>7.2394308728943155</v>
      </c>
      <c r="O31" s="108">
        <v>0.73190283206167317</v>
      </c>
      <c r="P31" s="106">
        <v>2.5699350195080628</v>
      </c>
      <c r="Q31" s="106">
        <v>4.1644005125685295</v>
      </c>
      <c r="R31" s="106">
        <v>5.0812105279061708</v>
      </c>
      <c r="S31" s="106">
        <v>5.5558505411017469</v>
      </c>
      <c r="T31" s="107">
        <v>5.9999515313900575</v>
      </c>
      <c r="U31" s="127">
        <v>28.08</v>
      </c>
      <c r="V31" s="178">
        <v>186675.73053265933</v>
      </c>
      <c r="W31" s="178">
        <v>189269.66616265939</v>
      </c>
      <c r="X31" s="178">
        <v>205745.58276265935</v>
      </c>
      <c r="Y31" s="178">
        <v>195284.73736765934</v>
      </c>
      <c r="Z31" s="178">
        <v>221452.16937265935</v>
      </c>
    </row>
    <row r="32" spans="1:26" ht="13" x14ac:dyDescent="0.3">
      <c r="A32" s="115" t="s">
        <v>180</v>
      </c>
      <c r="B32" s="116">
        <v>2700</v>
      </c>
      <c r="C32" s="138">
        <v>1.182385016709866</v>
      </c>
      <c r="D32" s="139">
        <v>3.8318892199999999</v>
      </c>
      <c r="E32" s="139">
        <v>6.2120598800000018</v>
      </c>
      <c r="F32" s="139">
        <v>7.5805136000000006</v>
      </c>
      <c r="G32" s="139">
        <v>8.2889977600000009</v>
      </c>
      <c r="H32" s="140">
        <v>8.9518941749999978</v>
      </c>
      <c r="I32" s="108">
        <v>0.96767181374929223</v>
      </c>
      <c r="J32" s="106">
        <v>3.2693224129841494</v>
      </c>
      <c r="K32" s="106">
        <v>5.3000557767908623</v>
      </c>
      <c r="L32" s="106">
        <v>6.4676042525078952</v>
      </c>
      <c r="M32" s="106">
        <v>7.0720745308872504</v>
      </c>
      <c r="N32" s="121">
        <v>7.6376498861806192</v>
      </c>
      <c r="O32" s="108">
        <v>0.76347086991357604</v>
      </c>
      <c r="P32" s="106">
        <v>2.7095743246664528</v>
      </c>
      <c r="Q32" s="106">
        <v>4.3926212340080575</v>
      </c>
      <c r="R32" s="106">
        <v>5.360271093208917</v>
      </c>
      <c r="S32" s="106">
        <v>5.861248647400549</v>
      </c>
      <c r="T32" s="107">
        <v>6.3299905663011762</v>
      </c>
      <c r="U32" s="127">
        <v>30.599999999999998</v>
      </c>
      <c r="V32" s="178">
        <v>193881.4163162194</v>
      </c>
      <c r="W32" s="178">
        <v>196575.11870121938</v>
      </c>
      <c r="X32" s="178">
        <v>213684.72440121937</v>
      </c>
      <c r="Y32" s="178">
        <v>202821.53879871944</v>
      </c>
      <c r="Z32" s="178">
        <v>229995.41049621938</v>
      </c>
    </row>
    <row r="33" spans="1:26" ht="13" x14ac:dyDescent="0.3">
      <c r="A33" s="115" t="s">
        <v>181</v>
      </c>
      <c r="B33" s="116">
        <v>2800</v>
      </c>
      <c r="C33" s="138">
        <v>1.2343299237928276</v>
      </c>
      <c r="D33" s="139">
        <v>4.0232875999999989</v>
      </c>
      <c r="E33" s="139">
        <v>6.5287304000000006</v>
      </c>
      <c r="F33" s="139">
        <v>7.9688995999999994</v>
      </c>
      <c r="G33" s="139">
        <v>8.7145696000000008</v>
      </c>
      <c r="H33" s="140">
        <v>9.4122524999999992</v>
      </c>
      <c r="I33" s="108">
        <v>1.0101838734774156</v>
      </c>
      <c r="J33" s="106">
        <v>3.4326212396508695</v>
      </c>
      <c r="K33" s="106">
        <v>5.5702353068158299</v>
      </c>
      <c r="L33" s="106">
        <v>6.7989705790869444</v>
      </c>
      <c r="M33" s="106">
        <v>7.4351673749039948</v>
      </c>
      <c r="N33" s="121">
        <v>8.0304221464200083</v>
      </c>
      <c r="O33" s="108">
        <v>0.79701191013122286</v>
      </c>
      <c r="P33" s="106">
        <v>2.8449143896985913</v>
      </c>
      <c r="Q33" s="106">
        <v>4.6165427153213328</v>
      </c>
      <c r="R33" s="106">
        <v>5.6349034411816232</v>
      </c>
      <c r="S33" s="106">
        <v>6.1621755439680488</v>
      </c>
      <c r="T33" s="107">
        <v>6.655515399079734</v>
      </c>
      <c r="U33" s="127">
        <v>31.68</v>
      </c>
      <c r="V33" s="178">
        <v>200807.06049982048</v>
      </c>
      <c r="W33" s="178">
        <v>203600.52963982045</v>
      </c>
      <c r="X33" s="178">
        <v>221343.82443982048</v>
      </c>
      <c r="Y33" s="178">
        <v>210078.29862982049</v>
      </c>
      <c r="Z33" s="178">
        <v>238258.61001982045</v>
      </c>
    </row>
    <row r="34" spans="1:26" ht="13" x14ac:dyDescent="0.3">
      <c r="A34" s="115" t="s">
        <v>182</v>
      </c>
      <c r="B34" s="116">
        <v>2900</v>
      </c>
      <c r="C34" s="152">
        <v>1.2862748308757885</v>
      </c>
      <c r="D34" s="139">
        <v>4.2135459800000001</v>
      </c>
      <c r="E34" s="139">
        <v>6.8442609200000026</v>
      </c>
      <c r="F34" s="139">
        <v>8.3561114000000014</v>
      </c>
      <c r="G34" s="139">
        <v>9.1389558400000013</v>
      </c>
      <c r="H34" s="140">
        <v>9.8714138249999994</v>
      </c>
      <c r="I34" s="108">
        <v>1.0526959332055383</v>
      </c>
      <c r="J34" s="106">
        <v>3.5949474318449277</v>
      </c>
      <c r="K34" s="106">
        <v>5.8394422023681365</v>
      </c>
      <c r="L34" s="106">
        <v>7.1293350921591525</v>
      </c>
      <c r="M34" s="106">
        <v>7.7972486790691686</v>
      </c>
      <c r="N34" s="121">
        <v>8.422173140463098</v>
      </c>
      <c r="O34" s="108">
        <v>0.83055295034886922</v>
      </c>
      <c r="P34" s="106">
        <v>2.9794483472070592</v>
      </c>
      <c r="Q34" s="106">
        <v>4.8396580891109382</v>
      </c>
      <c r="R34" s="106">
        <v>5.9087054984049496</v>
      </c>
      <c r="S34" s="106">
        <v>6.4622640887109313</v>
      </c>
      <c r="T34" s="107">
        <v>6.9801938189584352</v>
      </c>
      <c r="U34" s="127">
        <v>32.76</v>
      </c>
      <c r="V34" s="178">
        <v>208042.90460952991</v>
      </c>
      <c r="W34" s="178">
        <v>210936.14050452987</v>
      </c>
      <c r="X34" s="178">
        <v>229313.1244045299</v>
      </c>
      <c r="Y34" s="178">
        <v>217645.25838702993</v>
      </c>
      <c r="Z34" s="178">
        <v>246832.0094695299</v>
      </c>
    </row>
    <row r="35" spans="1:26" ht="13" x14ac:dyDescent="0.3">
      <c r="A35" s="115" t="s">
        <v>183</v>
      </c>
      <c r="B35" s="116">
        <v>3000</v>
      </c>
      <c r="C35" s="118">
        <v>1.3351641551891642</v>
      </c>
      <c r="D35" s="106">
        <v>4.2534459799999995</v>
      </c>
      <c r="E35" s="106">
        <v>6.884160920000002</v>
      </c>
      <c r="F35" s="106">
        <v>8.3972084000000002</v>
      </c>
      <c r="G35" s="106">
        <v>9.1804518400000017</v>
      </c>
      <c r="H35" s="107">
        <v>9.9133088249999997</v>
      </c>
      <c r="I35" s="119">
        <v>1.0927072835378897</v>
      </c>
      <c r="J35" s="106">
        <v>3.6289896383881701</v>
      </c>
      <c r="K35" s="106">
        <v>5.8734844089113798</v>
      </c>
      <c r="L35" s="106">
        <v>7.1643985648986916</v>
      </c>
      <c r="M35" s="106">
        <v>7.8326525738741424</v>
      </c>
      <c r="N35" s="121">
        <v>8.4579174573335028</v>
      </c>
      <c r="O35" s="108">
        <v>0.8621209882007721</v>
      </c>
      <c r="P35" s="106">
        <v>3.0076621105355801</v>
      </c>
      <c r="Q35" s="106">
        <v>4.8678718524394586</v>
      </c>
      <c r="R35" s="106">
        <v>5.9377656746333249</v>
      </c>
      <c r="S35" s="106">
        <v>6.491606402572593</v>
      </c>
      <c r="T35" s="107">
        <v>7.0098182704533825</v>
      </c>
      <c r="U35" s="127">
        <v>32.76</v>
      </c>
      <c r="V35" s="178">
        <v>215304.59871308174</v>
      </c>
      <c r="W35" s="178">
        <v>218297.60136308175</v>
      </c>
      <c r="X35" s="178">
        <v>237308.27436308173</v>
      </c>
      <c r="Y35" s="178">
        <v>225238.06813808176</v>
      </c>
      <c r="Z35" s="178">
        <v>255431.25891308175</v>
      </c>
    </row>
    <row r="36" spans="1:26" ht="13" x14ac:dyDescent="0.3">
      <c r="A36" s="115" t="s">
        <v>184</v>
      </c>
      <c r="B36" s="116" t="s">
        <v>30</v>
      </c>
      <c r="C36" s="118">
        <v>1.3871090622721256</v>
      </c>
      <c r="D36" s="106">
        <v>4.4486443600000003</v>
      </c>
      <c r="E36" s="106">
        <v>7.2046314400000018</v>
      </c>
      <c r="F36" s="106">
        <v>8.7895084000000008</v>
      </c>
      <c r="G36" s="106">
        <v>9.6099756800000016</v>
      </c>
      <c r="H36" s="107">
        <v>10.377657149999997</v>
      </c>
      <c r="I36" s="120">
        <v>1.1352193432660129</v>
      </c>
      <c r="J36" s="106">
        <v>3.7955305799637724</v>
      </c>
      <c r="K36" s="106">
        <v>6.1469060538452291</v>
      </c>
      <c r="L36" s="106">
        <v>7.4991042698338894</v>
      </c>
      <c r="M36" s="106">
        <v>8.1991172173961218</v>
      </c>
      <c r="N36" s="121">
        <v>8.8540939382272121</v>
      </c>
      <c r="O36" s="105">
        <v>0.8956620284184188</v>
      </c>
      <c r="P36" s="106">
        <v>3.1456892006466268</v>
      </c>
      <c r="Q36" s="106">
        <v>5.0944803588316416</v>
      </c>
      <c r="R36" s="106">
        <v>6.2151656584373063</v>
      </c>
      <c r="S36" s="106">
        <v>6.7953278052221568</v>
      </c>
      <c r="T36" s="107">
        <v>7.3381644795647905</v>
      </c>
      <c r="U36" s="127">
        <v>35.28</v>
      </c>
      <c r="V36" s="178">
        <v>227805.22490202013</v>
      </c>
      <c r="W36" s="178">
        <v>230897.99430702013</v>
      </c>
      <c r="X36" s="178">
        <v>250542.35640702015</v>
      </c>
      <c r="Y36" s="178">
        <v>238069.80997452015</v>
      </c>
      <c r="Z36" s="178">
        <v>269269.44044202007</v>
      </c>
    </row>
    <row r="37" spans="1:26" ht="13" x14ac:dyDescent="0.3">
      <c r="A37" s="115" t="s">
        <v>185</v>
      </c>
      <c r="B37" s="116" t="s">
        <v>31</v>
      </c>
      <c r="C37" s="105">
        <v>1.2464267397512696</v>
      </c>
      <c r="D37" s="122">
        <v>4.0362076</v>
      </c>
      <c r="E37" s="122">
        <v>6.5416504000000009</v>
      </c>
      <c r="F37" s="122">
        <v>7.9822072000000004</v>
      </c>
      <c r="G37" s="122">
        <v>8.7280063999999999</v>
      </c>
      <c r="H37" s="123">
        <v>9.4258185000000001</v>
      </c>
      <c r="I37" s="120">
        <v>1.0200839886460513</v>
      </c>
      <c r="J37" s="122">
        <v>3.4436444303410636</v>
      </c>
      <c r="K37" s="122">
        <v>5.5812584975060231</v>
      </c>
      <c r="L37" s="122">
        <v>6.8103244654978443</v>
      </c>
      <c r="M37" s="122">
        <v>7.446631493221795</v>
      </c>
      <c r="N37" s="124">
        <v>8.0419964966447104</v>
      </c>
      <c r="O37" s="105">
        <v>0.80482287396487773</v>
      </c>
      <c r="P37" s="122">
        <v>2.854050274966875</v>
      </c>
      <c r="Q37" s="122">
        <v>4.625678600589616</v>
      </c>
      <c r="R37" s="122">
        <v>5.6443134030079554</v>
      </c>
      <c r="S37" s="122">
        <v>6.171676864647063</v>
      </c>
      <c r="T37" s="123">
        <v>6.6651080786114321</v>
      </c>
      <c r="U37" s="128">
        <v>33.119999999999997</v>
      </c>
      <c r="V37" s="178">
        <v>234776.10657484535</v>
      </c>
      <c r="W37" s="178">
        <v>237968.64273484529</v>
      </c>
      <c r="X37" s="178">
        <v>258246.69393484527</v>
      </c>
      <c r="Y37" s="178">
        <v>245371.80729484529</v>
      </c>
      <c r="Z37" s="178">
        <v>277577.87745484529</v>
      </c>
    </row>
    <row r="38" spans="1:26" ht="13" x14ac:dyDescent="0.3">
      <c r="A38" s="115" t="s">
        <v>186</v>
      </c>
      <c r="B38" s="116" t="s">
        <v>32</v>
      </c>
      <c r="C38" s="105">
        <v>1.298371646834231</v>
      </c>
      <c r="D38" s="122">
        <v>4.2264659800000004</v>
      </c>
      <c r="E38" s="122">
        <v>6.8571809200000011</v>
      </c>
      <c r="F38" s="122">
        <v>8.3694190000000006</v>
      </c>
      <c r="G38" s="122">
        <v>9.1523926400000004</v>
      </c>
      <c r="H38" s="123">
        <v>9.8849798249999985</v>
      </c>
      <c r="I38" s="120">
        <v>1.0625960483741745</v>
      </c>
      <c r="J38" s="122">
        <v>3.6059706225351205</v>
      </c>
      <c r="K38" s="122">
        <v>5.8504653930583288</v>
      </c>
      <c r="L38" s="122">
        <v>7.1406889785700507</v>
      </c>
      <c r="M38" s="122">
        <v>7.8087127973869688</v>
      </c>
      <c r="N38" s="124">
        <v>8.4337474906878001</v>
      </c>
      <c r="O38" s="105">
        <v>0.83836391418252443</v>
      </c>
      <c r="P38" s="122">
        <v>2.9885842324753424</v>
      </c>
      <c r="Q38" s="122">
        <v>4.8487939743792197</v>
      </c>
      <c r="R38" s="122">
        <v>5.9181154602312809</v>
      </c>
      <c r="S38" s="122">
        <v>6.4717654093899446</v>
      </c>
      <c r="T38" s="123">
        <v>6.9897864984901332</v>
      </c>
      <c r="U38" s="127">
        <v>34.200000000000003</v>
      </c>
      <c r="V38" s="178">
        <v>242085.19233377482</v>
      </c>
      <c r="W38" s="178">
        <v>245377.49524877482</v>
      </c>
      <c r="X38" s="178">
        <v>266289.23554877483</v>
      </c>
      <c r="Y38" s="178">
        <v>253012.00870127484</v>
      </c>
      <c r="Z38" s="178">
        <v>286224.51855377486</v>
      </c>
    </row>
    <row r="39" spans="1:26" ht="13" x14ac:dyDescent="0.3">
      <c r="A39" s="115" t="s">
        <v>187</v>
      </c>
      <c r="B39" s="116" t="s">
        <v>33</v>
      </c>
      <c r="C39" s="105">
        <v>1.3503165539171926</v>
      </c>
      <c r="D39" s="122">
        <v>4.4167243599999999</v>
      </c>
      <c r="E39" s="122">
        <v>7.1727114400000014</v>
      </c>
      <c r="F39" s="122">
        <v>8.7566308000000017</v>
      </c>
      <c r="G39" s="122">
        <v>9.5767788800000009</v>
      </c>
      <c r="H39" s="123">
        <v>10.344141149999999</v>
      </c>
      <c r="I39" s="120">
        <v>1.1051081081022978</v>
      </c>
      <c r="J39" s="122">
        <v>3.7682968147291773</v>
      </c>
      <c r="K39" s="122">
        <v>6.1196722886106336</v>
      </c>
      <c r="L39" s="122">
        <v>7.471053491642258</v>
      </c>
      <c r="M39" s="122">
        <v>8.1707941015521435</v>
      </c>
      <c r="N39" s="124">
        <v>8.8254984847308897</v>
      </c>
      <c r="O39" s="105">
        <v>0.87190495440017113</v>
      </c>
      <c r="P39" s="122">
        <v>3.1231181899838094</v>
      </c>
      <c r="Q39" s="122">
        <v>5.0719093481688242</v>
      </c>
      <c r="R39" s="122">
        <v>6.1919175174546064</v>
      </c>
      <c r="S39" s="122">
        <v>6.7718539541328262</v>
      </c>
      <c r="T39" s="123">
        <v>7.3144649183688335</v>
      </c>
      <c r="U39" s="127">
        <v>35.28</v>
      </c>
      <c r="V39" s="178">
        <v>249394.27809270431</v>
      </c>
      <c r="W39" s="178">
        <v>252786.3477627043</v>
      </c>
      <c r="X39" s="178">
        <v>274331.77716270427</v>
      </c>
      <c r="Y39" s="178">
        <v>260652.2101077043</v>
      </c>
      <c r="Z39" s="178">
        <v>294871.15965270431</v>
      </c>
    </row>
    <row r="40" spans="1:26" ht="13" x14ac:dyDescent="0.3">
      <c r="A40" s="115" t="s">
        <v>188</v>
      </c>
      <c r="B40" s="116" t="s">
        <v>34</v>
      </c>
      <c r="C40" s="105">
        <v>1.3992058782305681</v>
      </c>
      <c r="D40" s="122">
        <v>4.6104027399999996</v>
      </c>
      <c r="E40" s="122">
        <v>7.491661960000001</v>
      </c>
      <c r="F40" s="122">
        <v>9.1473652000000012</v>
      </c>
      <c r="G40" s="122">
        <v>10.004721920000001</v>
      </c>
      <c r="H40" s="123">
        <v>10.806893474999999</v>
      </c>
      <c r="I40" s="120">
        <v>1.1451194584346489</v>
      </c>
      <c r="J40" s="122">
        <v>3.9335409103412262</v>
      </c>
      <c r="K40" s="122">
        <v>6.3917970875809305</v>
      </c>
      <c r="L40" s="122">
        <v>7.8044234452349954</v>
      </c>
      <c r="M40" s="122">
        <v>8.5359100252720275</v>
      </c>
      <c r="N40" s="124">
        <v>9.2203132773628713</v>
      </c>
      <c r="O40" s="105">
        <v>0.90347299225207389</v>
      </c>
      <c r="P40" s="122">
        <v>3.2600704700632925</v>
      </c>
      <c r="Q40" s="122">
        <v>5.2974430445294445</v>
      </c>
      <c r="R40" s="122">
        <v>6.4682104469260775</v>
      </c>
      <c r="S40" s="122">
        <v>7.0744575543495642</v>
      </c>
      <c r="T40" s="123">
        <v>7.6416825769471011</v>
      </c>
      <c r="U40" s="127">
        <v>36.36</v>
      </c>
      <c r="V40" s="178">
        <v>256703.36385163385</v>
      </c>
      <c r="W40" s="178">
        <v>260195.20027663384</v>
      </c>
      <c r="X40" s="178">
        <v>282374.31877663388</v>
      </c>
      <c r="Y40" s="178">
        <v>268292.41151413386</v>
      </c>
      <c r="Z40" s="178">
        <v>303517.80075163383</v>
      </c>
    </row>
    <row r="41" spans="1:26" ht="13" x14ac:dyDescent="0.3">
      <c r="A41" s="115" t="s">
        <v>189</v>
      </c>
      <c r="B41" s="116" t="s">
        <v>35</v>
      </c>
      <c r="C41" s="105">
        <v>1.4480952025439433</v>
      </c>
      <c r="D41" s="122">
        <v>4.8040811199999993</v>
      </c>
      <c r="E41" s="122">
        <v>7.8106124800000005</v>
      </c>
      <c r="F41" s="122">
        <v>9.5380996000000007</v>
      </c>
      <c r="G41" s="122">
        <v>10.43266496</v>
      </c>
      <c r="H41" s="123">
        <v>11.269645799999999</v>
      </c>
      <c r="I41" s="120">
        <v>1.1851308087670001</v>
      </c>
      <c r="J41" s="122">
        <v>4.0987850059532756</v>
      </c>
      <c r="K41" s="122">
        <v>6.6639218865512273</v>
      </c>
      <c r="L41" s="122">
        <v>8.1377933988277338</v>
      </c>
      <c r="M41" s="122">
        <v>8.9010259489919132</v>
      </c>
      <c r="N41" s="124">
        <v>9.6151280699948529</v>
      </c>
      <c r="O41" s="105">
        <v>0.93504103010397654</v>
      </c>
      <c r="P41" s="122">
        <v>3.3970227501427757</v>
      </c>
      <c r="Q41" s="122">
        <v>5.5229767408900647</v>
      </c>
      <c r="R41" s="122">
        <v>6.7445033763975477</v>
      </c>
      <c r="S41" s="122">
        <v>7.3770611545663023</v>
      </c>
      <c r="T41" s="123">
        <v>7.9689002355253695</v>
      </c>
      <c r="U41" s="127">
        <v>37.44</v>
      </c>
      <c r="V41" s="178">
        <v>264012.44961056346</v>
      </c>
      <c r="W41" s="178">
        <v>267604.05279056344</v>
      </c>
      <c r="X41" s="178">
        <v>290416.86039056344</v>
      </c>
      <c r="Y41" s="178">
        <v>275932.61292056344</v>
      </c>
      <c r="Z41" s="178">
        <v>312164.44185056339</v>
      </c>
    </row>
    <row r="42" spans="1:26" ht="13" x14ac:dyDescent="0.3">
      <c r="A42" s="115" t="s">
        <v>190</v>
      </c>
      <c r="B42" s="116" t="s">
        <v>36</v>
      </c>
      <c r="C42" s="105">
        <v>1.5000401096269047</v>
      </c>
      <c r="D42" s="122">
        <v>4.8417011199999997</v>
      </c>
      <c r="E42" s="122">
        <v>7.8482324800000001</v>
      </c>
      <c r="F42" s="122">
        <v>9.5768482000000006</v>
      </c>
      <c r="G42" s="122">
        <v>10.47178976</v>
      </c>
      <c r="H42" s="123">
        <v>11.309146799999999</v>
      </c>
      <c r="I42" s="120">
        <v>1.2276428684951233</v>
      </c>
      <c r="J42" s="122">
        <v>4.1308819435511914</v>
      </c>
      <c r="K42" s="122">
        <v>6.6960188241491423</v>
      </c>
      <c r="L42" s="122">
        <v>8.1708532445535873</v>
      </c>
      <c r="M42" s="122">
        <v>8.9344067640937457</v>
      </c>
      <c r="N42" s="124">
        <v>9.6488298544726625</v>
      </c>
      <c r="O42" s="105">
        <v>0.96858207032162325</v>
      </c>
      <c r="P42" s="122">
        <v>3.4236242984239529</v>
      </c>
      <c r="Q42" s="122">
        <v>5.549578289171242</v>
      </c>
      <c r="R42" s="122">
        <v>6.7719029711271599</v>
      </c>
      <c r="S42" s="122">
        <v>7.4047267647787276</v>
      </c>
      <c r="T42" s="123">
        <v>7.9968318612206053</v>
      </c>
      <c r="U42" s="127">
        <v>37.44</v>
      </c>
      <c r="V42" s="178">
        <v>271293.5312094969</v>
      </c>
      <c r="W42" s="178">
        <v>274984.90114449692</v>
      </c>
      <c r="X42" s="178">
        <v>298431.39784449688</v>
      </c>
      <c r="Y42" s="178">
        <v>283544.8101669969</v>
      </c>
      <c r="Z42" s="178">
        <v>320783.07878949691</v>
      </c>
    </row>
    <row r="43" spans="1:26" ht="13" x14ac:dyDescent="0.3">
      <c r="A43" s="115" t="s">
        <v>191</v>
      </c>
      <c r="B43" s="116" t="s">
        <v>37</v>
      </c>
      <c r="C43" s="108">
        <v>1.5519850167098663</v>
      </c>
      <c r="D43" s="110">
        <v>4.8793211200000002</v>
      </c>
      <c r="E43" s="110">
        <v>7.8858524800000005</v>
      </c>
      <c r="F43" s="110">
        <v>9.6155968000000005</v>
      </c>
      <c r="G43" s="110">
        <v>10.510914560000002</v>
      </c>
      <c r="H43" s="111">
        <v>11.348647799999998</v>
      </c>
      <c r="I43" s="119">
        <v>1.2701549282232465</v>
      </c>
      <c r="J43" s="110">
        <v>4.1629788811491064</v>
      </c>
      <c r="K43" s="110">
        <v>6.7281157617470582</v>
      </c>
      <c r="L43" s="110">
        <v>8.203913090279439</v>
      </c>
      <c r="M43" s="110">
        <v>8.9677875791955781</v>
      </c>
      <c r="N43" s="125">
        <v>9.6825316389504739</v>
      </c>
      <c r="O43" s="108">
        <v>1.0021231105392698</v>
      </c>
      <c r="P43" s="110">
        <v>3.4502258467051301</v>
      </c>
      <c r="Q43" s="110">
        <v>5.5761798374524183</v>
      </c>
      <c r="R43" s="110">
        <v>6.799302565856773</v>
      </c>
      <c r="S43" s="110">
        <v>7.432392374991152</v>
      </c>
      <c r="T43" s="111">
        <v>8.0247634869158411</v>
      </c>
      <c r="U43" s="127">
        <v>37.44</v>
      </c>
      <c r="V43" s="178">
        <v>278574.61280843045</v>
      </c>
      <c r="W43" s="178">
        <v>282365.74949843052</v>
      </c>
      <c r="X43" s="178">
        <v>306445.9352984305</v>
      </c>
      <c r="Y43" s="178">
        <v>291157.00741343055</v>
      </c>
      <c r="Z43" s="178">
        <v>329401.71572843048</v>
      </c>
    </row>
    <row r="44" spans="1:26" ht="13" x14ac:dyDescent="0.3">
      <c r="A44" s="115" t="s">
        <v>192</v>
      </c>
      <c r="B44" s="116" t="s">
        <v>38</v>
      </c>
      <c r="C44" s="108">
        <v>1.6039299237928275</v>
      </c>
      <c r="D44" s="110">
        <v>5.0733794999999997</v>
      </c>
      <c r="E44" s="110">
        <v>8.2051830000000017</v>
      </c>
      <c r="F44" s="110">
        <v>10.0067226</v>
      </c>
      <c r="G44" s="110">
        <v>10.939252800000002</v>
      </c>
      <c r="H44" s="111">
        <v>11.811799125</v>
      </c>
      <c r="I44" s="119">
        <v>1.3126669879513695</v>
      </c>
      <c r="J44" s="110">
        <v>4.3285471882520437</v>
      </c>
      <c r="K44" s="110">
        <v>7.0005647722082429</v>
      </c>
      <c r="L44" s="110">
        <v>8.5376169817077923</v>
      </c>
      <c r="M44" s="110">
        <v>9.3332406828659877</v>
      </c>
      <c r="N44" s="125">
        <v>10.077686853647888</v>
      </c>
      <c r="O44" s="108">
        <v>1.0356641507569164</v>
      </c>
      <c r="P44" s="110">
        <v>3.5874468292925039</v>
      </c>
      <c r="Q44" s="110">
        <v>5.8019822363209297</v>
      </c>
      <c r="R44" s="110">
        <v>7.0758722589113718</v>
      </c>
      <c r="S44" s="110">
        <v>7.7352754258160967</v>
      </c>
      <c r="T44" s="111">
        <v>8.352263283127396</v>
      </c>
      <c r="U44" s="127">
        <v>39.959999999999994</v>
      </c>
      <c r="V44" s="178">
        <v>285573.49864125164</v>
      </c>
      <c r="W44" s="178">
        <v>289464.40208625165</v>
      </c>
      <c r="X44" s="178">
        <v>314178.27698625159</v>
      </c>
      <c r="Y44" s="178">
        <v>298487.00889375166</v>
      </c>
      <c r="Z44" s="178">
        <v>337738.15690125164</v>
      </c>
    </row>
    <row r="45" spans="1:26" ht="13" x14ac:dyDescent="0.3">
      <c r="A45" s="115" t="s">
        <v>193</v>
      </c>
      <c r="B45" s="116" t="s">
        <v>39</v>
      </c>
      <c r="C45" s="108">
        <v>1.6558748308757887</v>
      </c>
      <c r="D45" s="110">
        <v>5.2674378800000001</v>
      </c>
      <c r="E45" s="110">
        <v>8.5245135200000011</v>
      </c>
      <c r="F45" s="110">
        <v>10.397848400000001</v>
      </c>
      <c r="G45" s="110">
        <v>11.367591040000001</v>
      </c>
      <c r="H45" s="111">
        <v>12.27495045</v>
      </c>
      <c r="I45" s="119">
        <v>1.3551790476794925</v>
      </c>
      <c r="J45" s="110">
        <v>4.4941154953549809</v>
      </c>
      <c r="K45" s="110">
        <v>7.2730137826694286</v>
      </c>
      <c r="L45" s="110">
        <v>8.8713208731361437</v>
      </c>
      <c r="M45" s="110">
        <v>9.6986937865363956</v>
      </c>
      <c r="N45" s="125">
        <v>10.472842068345303</v>
      </c>
      <c r="O45" s="108">
        <v>1.069205190974563</v>
      </c>
      <c r="P45" s="110">
        <v>3.7246678118798782</v>
      </c>
      <c r="Q45" s="110">
        <v>6.0277846351894411</v>
      </c>
      <c r="R45" s="110">
        <v>7.3524419519659707</v>
      </c>
      <c r="S45" s="110">
        <v>8.0381584766410406</v>
      </c>
      <c r="T45" s="111">
        <v>8.6797630793389491</v>
      </c>
      <c r="U45" s="127">
        <v>42.48</v>
      </c>
      <c r="V45" s="178">
        <v>292572.38447407278</v>
      </c>
      <c r="W45" s="178">
        <v>296563.05467407283</v>
      </c>
      <c r="X45" s="178">
        <v>321910.61867407279</v>
      </c>
      <c r="Y45" s="178">
        <v>305817.01037407282</v>
      </c>
      <c r="Z45" s="178">
        <v>346074.59807407286</v>
      </c>
    </row>
    <row r="46" spans="1:26" ht="13" x14ac:dyDescent="0.3">
      <c r="A46" s="115" t="s">
        <v>194</v>
      </c>
      <c r="B46" s="116" t="s">
        <v>40</v>
      </c>
      <c r="C46" s="108">
        <v>1.7047641551891641</v>
      </c>
      <c r="D46" s="110">
        <v>5.4611162599999998</v>
      </c>
      <c r="E46" s="110">
        <v>8.8434640400000006</v>
      </c>
      <c r="F46" s="110">
        <v>10.7885828</v>
      </c>
      <c r="G46" s="110">
        <v>11.795534080000001</v>
      </c>
      <c r="H46" s="111">
        <v>12.737702774999999</v>
      </c>
      <c r="I46" s="119">
        <v>1.3951903980118436</v>
      </c>
      <c r="J46" s="110">
        <v>4.6593595909670302</v>
      </c>
      <c r="K46" s="110">
        <v>7.5451385816397263</v>
      </c>
      <c r="L46" s="110">
        <v>9.2046908267288821</v>
      </c>
      <c r="M46" s="110">
        <v>10.063809710256283</v>
      </c>
      <c r="N46" s="125">
        <v>10.867656860977284</v>
      </c>
      <c r="O46" s="108">
        <v>1.1007732288264656</v>
      </c>
      <c r="P46" s="110">
        <v>3.8616200919593613</v>
      </c>
      <c r="Q46" s="110">
        <v>6.2533183315500613</v>
      </c>
      <c r="R46" s="110">
        <v>7.6287348814374418</v>
      </c>
      <c r="S46" s="110">
        <v>8.3407620768577786</v>
      </c>
      <c r="T46" s="111">
        <v>9.0069807379172175</v>
      </c>
      <c r="U46" s="127">
        <v>43.56</v>
      </c>
      <c r="V46" s="178">
        <v>299853.46607300639</v>
      </c>
      <c r="W46" s="178">
        <v>303943.90302800643</v>
      </c>
      <c r="X46" s="178">
        <v>329925.15612800646</v>
      </c>
      <c r="Y46" s="178">
        <v>313429.20762050641</v>
      </c>
      <c r="Z46" s="178">
        <v>354693.23501300643</v>
      </c>
    </row>
    <row r="47" spans="1:26" ht="13" x14ac:dyDescent="0.3">
      <c r="A47" s="115" t="s">
        <v>195</v>
      </c>
      <c r="B47" s="116" t="s">
        <v>41</v>
      </c>
      <c r="C47" s="108">
        <v>1.7536534795025394</v>
      </c>
      <c r="D47" s="110">
        <v>5.6547946399999995</v>
      </c>
      <c r="E47" s="110">
        <v>9.162414560000002</v>
      </c>
      <c r="F47" s="110">
        <v>11.1793172</v>
      </c>
      <c r="G47" s="110">
        <v>12.223477120000002</v>
      </c>
      <c r="H47" s="111">
        <v>13.200455099999999</v>
      </c>
      <c r="I47" s="119">
        <v>1.4352017483441948</v>
      </c>
      <c r="J47" s="110">
        <v>4.8246036865790796</v>
      </c>
      <c r="K47" s="110">
        <v>7.817263380610024</v>
      </c>
      <c r="L47" s="110">
        <v>9.5380607803216204</v>
      </c>
      <c r="M47" s="110">
        <v>10.428925633976169</v>
      </c>
      <c r="N47" s="125">
        <v>11.262471653609266</v>
      </c>
      <c r="O47" s="108">
        <v>1.1323412666783683</v>
      </c>
      <c r="P47" s="110">
        <v>3.9985723720388444</v>
      </c>
      <c r="Q47" s="110">
        <v>6.4788520279106816</v>
      </c>
      <c r="R47" s="110">
        <v>7.9050278109089129</v>
      </c>
      <c r="S47" s="110">
        <v>8.6433656770745166</v>
      </c>
      <c r="T47" s="111">
        <v>9.3341983964954842</v>
      </c>
      <c r="U47" s="127">
        <v>44.64</v>
      </c>
      <c r="V47" s="178">
        <v>307134.54767194</v>
      </c>
      <c r="W47" s="178">
        <v>311324.75138194003</v>
      </c>
      <c r="X47" s="178">
        <v>337939.69358193997</v>
      </c>
      <c r="Y47" s="178">
        <v>321041.40486693999</v>
      </c>
      <c r="Z47" s="178">
        <v>363311.87195194006</v>
      </c>
    </row>
    <row r="48" spans="1:26" ht="13" x14ac:dyDescent="0.3">
      <c r="A48" s="115" t="s">
        <v>196</v>
      </c>
      <c r="B48" s="116" t="s">
        <v>42</v>
      </c>
      <c r="C48" s="108">
        <v>1.8055983865855008</v>
      </c>
      <c r="D48" s="110">
        <v>5.8461930199999994</v>
      </c>
      <c r="E48" s="110">
        <v>9.4790850800000008</v>
      </c>
      <c r="F48" s="110">
        <v>11.5677032</v>
      </c>
      <c r="G48" s="110">
        <v>12.649048960000002</v>
      </c>
      <c r="H48" s="111">
        <v>13.660813424999997</v>
      </c>
      <c r="I48" s="119">
        <v>1.477713808072318</v>
      </c>
      <c r="J48" s="110">
        <v>4.9879025132458006</v>
      </c>
      <c r="K48" s="110">
        <v>8.0874429106349943</v>
      </c>
      <c r="L48" s="110">
        <v>9.8694271069006696</v>
      </c>
      <c r="M48" s="110">
        <v>10.792018477992913</v>
      </c>
      <c r="N48" s="125">
        <v>11.655243913848651</v>
      </c>
      <c r="O48" s="108">
        <v>1.1658823068960149</v>
      </c>
      <c r="P48" s="110">
        <v>4.1339124370709834</v>
      </c>
      <c r="Q48" s="110">
        <v>6.7027735092239578</v>
      </c>
      <c r="R48" s="110">
        <v>8.1796601588816209</v>
      </c>
      <c r="S48" s="110">
        <v>8.9442925736420165</v>
      </c>
      <c r="T48" s="111">
        <v>9.6597232292740394</v>
      </c>
      <c r="U48" s="127">
        <v>45.72</v>
      </c>
      <c r="V48" s="178">
        <v>314443.63343086949</v>
      </c>
      <c r="W48" s="178">
        <v>318733.60389586951</v>
      </c>
      <c r="X48" s="178">
        <v>345982.23519586946</v>
      </c>
      <c r="Y48" s="178">
        <v>328681.60627336957</v>
      </c>
      <c r="Z48" s="178">
        <v>371958.51305086951</v>
      </c>
    </row>
    <row r="49" spans="1:26" ht="13" x14ac:dyDescent="0.3">
      <c r="A49" s="115" t="s">
        <v>197</v>
      </c>
      <c r="B49" s="116" t="s">
        <v>43</v>
      </c>
      <c r="C49" s="108">
        <v>1.8575432936684622</v>
      </c>
      <c r="D49" s="110">
        <v>6.0375913999999993</v>
      </c>
      <c r="E49" s="110">
        <v>9.7957556000000015</v>
      </c>
      <c r="F49" s="110">
        <v>11.956089200000001</v>
      </c>
      <c r="G49" s="110">
        <v>13.074620800000002</v>
      </c>
      <c r="H49" s="111">
        <v>14.121171749999997</v>
      </c>
      <c r="I49" s="119">
        <v>1.520225867800441</v>
      </c>
      <c r="J49" s="110">
        <v>5.1512013399125216</v>
      </c>
      <c r="K49" s="110">
        <v>8.3576224406599628</v>
      </c>
      <c r="L49" s="110">
        <v>10.200793433479721</v>
      </c>
      <c r="M49" s="110">
        <v>11.155111322009658</v>
      </c>
      <c r="N49" s="125">
        <v>12.048016174088037</v>
      </c>
      <c r="O49" s="108">
        <v>1.1994233471136615</v>
      </c>
      <c r="P49" s="110">
        <v>4.2692525021031225</v>
      </c>
      <c r="Q49" s="110">
        <v>6.9266949905372339</v>
      </c>
      <c r="R49" s="110">
        <v>8.454292506854328</v>
      </c>
      <c r="S49" s="110">
        <v>9.2452194702095181</v>
      </c>
      <c r="T49" s="111">
        <v>9.9852480620525963</v>
      </c>
      <c r="U49" s="127">
        <v>46.8</v>
      </c>
      <c r="V49" s="178">
        <v>321752.71918979898</v>
      </c>
      <c r="W49" s="178">
        <v>326142.45640979899</v>
      </c>
      <c r="X49" s="178">
        <v>354024.77680979902</v>
      </c>
      <c r="Y49" s="178">
        <v>336321.80767979904</v>
      </c>
      <c r="Z49" s="178">
        <v>380605.15414979897</v>
      </c>
    </row>
    <row r="50" spans="1:26" ht="13" x14ac:dyDescent="0.3">
      <c r="A50" s="115" t="s">
        <v>198</v>
      </c>
      <c r="B50" s="116" t="s">
        <v>44</v>
      </c>
      <c r="C50" s="108">
        <v>1.9094882007514236</v>
      </c>
      <c r="D50" s="110">
        <v>6.0740713999999993</v>
      </c>
      <c r="E50" s="110">
        <v>9.8322356000000006</v>
      </c>
      <c r="F50" s="110">
        <v>11.993663600000001</v>
      </c>
      <c r="G50" s="110">
        <v>13.112560000000002</v>
      </c>
      <c r="H50" s="111">
        <v>14.159475749999997</v>
      </c>
      <c r="I50" s="119">
        <v>1.5627379275285642</v>
      </c>
      <c r="J50" s="110">
        <v>5.1823256430377729</v>
      </c>
      <c r="K50" s="110">
        <v>8.3887467437852123</v>
      </c>
      <c r="L50" s="110">
        <v>10.232851465698729</v>
      </c>
      <c r="M50" s="110">
        <v>11.187480597259917</v>
      </c>
      <c r="N50" s="125">
        <v>12.08069669236955</v>
      </c>
      <c r="O50" s="108">
        <v>1.2329643873313083</v>
      </c>
      <c r="P50" s="110">
        <v>4.2950479428606272</v>
      </c>
      <c r="Q50" s="110">
        <v>6.9524904312947395</v>
      </c>
      <c r="R50" s="110">
        <v>8.4808618108345577</v>
      </c>
      <c r="S50" s="110">
        <v>9.2720467285973225</v>
      </c>
      <c r="T50" s="111">
        <v>10.012333274847975</v>
      </c>
      <c r="U50" s="127">
        <v>46.8</v>
      </c>
      <c r="V50" s="178">
        <v>329033.80078873259</v>
      </c>
      <c r="W50" s="178">
        <v>333523.30476373259</v>
      </c>
      <c r="X50" s="178">
        <v>362039.31426373258</v>
      </c>
      <c r="Y50" s="178">
        <v>343934.0049262325</v>
      </c>
      <c r="Z50" s="178">
        <v>389223.79108873254</v>
      </c>
    </row>
    <row r="51" spans="1:26" ht="13" x14ac:dyDescent="0.3">
      <c r="A51" s="115" t="s">
        <v>199</v>
      </c>
      <c r="B51" s="116" t="s">
        <v>45</v>
      </c>
      <c r="C51" s="108">
        <v>1.961433107834385</v>
      </c>
      <c r="D51" s="110">
        <v>6.1105513999999994</v>
      </c>
      <c r="E51" s="110">
        <v>9.8687156000000016</v>
      </c>
      <c r="F51" s="110">
        <v>12.031238</v>
      </c>
      <c r="G51" s="110">
        <v>13.1504992</v>
      </c>
      <c r="H51" s="111">
        <v>14.197779749999997</v>
      </c>
      <c r="I51" s="119">
        <v>1.6052499872566874</v>
      </c>
      <c r="J51" s="110">
        <v>5.2134499461630233</v>
      </c>
      <c r="K51" s="110">
        <v>8.4198710469104636</v>
      </c>
      <c r="L51" s="110">
        <v>10.264909497917737</v>
      </c>
      <c r="M51" s="110">
        <v>11.219849872510178</v>
      </c>
      <c r="N51" s="125">
        <v>12.113377210651064</v>
      </c>
      <c r="O51" s="108">
        <v>1.2665054275489549</v>
      </c>
      <c r="P51" s="110">
        <v>4.3208433836181328</v>
      </c>
      <c r="Q51" s="110">
        <v>6.9782858720522443</v>
      </c>
      <c r="R51" s="110">
        <v>8.5074311148147874</v>
      </c>
      <c r="S51" s="110">
        <v>9.2988739869851269</v>
      </c>
      <c r="T51" s="111">
        <v>10.039418487643356</v>
      </c>
      <c r="U51" s="127">
        <v>46.8</v>
      </c>
      <c r="V51" s="178">
        <v>336314.88238766615</v>
      </c>
      <c r="W51" s="178">
        <v>340904.15311766614</v>
      </c>
      <c r="X51" s="178">
        <v>370053.8517176662</v>
      </c>
      <c r="Y51" s="178">
        <v>351546.20217266621</v>
      </c>
      <c r="Z51" s="178">
        <v>397842.42802766617</v>
      </c>
    </row>
    <row r="52" spans="1:26" ht="13" x14ac:dyDescent="0.3">
      <c r="A52" s="115" t="s">
        <v>200</v>
      </c>
      <c r="B52" s="116" t="s">
        <v>46</v>
      </c>
      <c r="C52" s="108">
        <v>2.0103224321477606</v>
      </c>
      <c r="D52" s="110">
        <v>6.3080297799999991</v>
      </c>
      <c r="E52" s="110">
        <v>10.191466120000001</v>
      </c>
      <c r="F52" s="110">
        <v>12.4258864</v>
      </c>
      <c r="G52" s="110">
        <v>13.582394240000001</v>
      </c>
      <c r="H52" s="111">
        <v>14.664522074999997</v>
      </c>
      <c r="I52" s="108">
        <v>1.6452613375890386</v>
      </c>
      <c r="J52" s="110">
        <v>5.3819361566839525</v>
      </c>
      <c r="K52" s="110">
        <v>8.6952379607896422</v>
      </c>
      <c r="L52" s="110">
        <v>10.601618829866622</v>
      </c>
      <c r="M52" s="110">
        <v>11.5883375957353</v>
      </c>
      <c r="N52" s="125">
        <v>12.511596223937371</v>
      </c>
      <c r="O52" s="108">
        <v>1.2980734654008577</v>
      </c>
      <c r="P52" s="110">
        <v>4.4604826887765228</v>
      </c>
      <c r="Q52" s="110">
        <v>7.2065065934917714</v>
      </c>
      <c r="R52" s="110">
        <v>8.7864916801175319</v>
      </c>
      <c r="S52" s="110">
        <v>9.6042720932839281</v>
      </c>
      <c r="T52" s="111">
        <v>10.369457522554477</v>
      </c>
      <c r="U52" s="127">
        <v>49.319999999999993</v>
      </c>
      <c r="V52" s="178">
        <v>343313.76822048734</v>
      </c>
      <c r="W52" s="178">
        <v>348002.80570548732</v>
      </c>
      <c r="X52" s="178">
        <v>377786.19340548728</v>
      </c>
      <c r="Y52" s="178">
        <v>358876.20365298731</v>
      </c>
      <c r="Z52" s="178">
        <v>406178.86920048733</v>
      </c>
    </row>
    <row r="53" spans="1:26" ht="13" x14ac:dyDescent="0.3">
      <c r="A53" s="115" t="s">
        <v>201</v>
      </c>
      <c r="B53" s="116" t="s">
        <v>47</v>
      </c>
      <c r="C53" s="108">
        <v>2.0592117564611359</v>
      </c>
      <c r="D53" s="110">
        <v>6.5055081599999989</v>
      </c>
      <c r="E53" s="110">
        <v>10.514216640000003</v>
      </c>
      <c r="F53" s="110">
        <v>12.820534799999999</v>
      </c>
      <c r="G53" s="110">
        <v>14.014289280000002</v>
      </c>
      <c r="H53" s="111">
        <v>15.131264399999997</v>
      </c>
      <c r="I53" s="108">
        <v>1.6852726879213897</v>
      </c>
      <c r="J53" s="110">
        <v>5.5504223672048818</v>
      </c>
      <c r="K53" s="110">
        <v>8.9706048746688207</v>
      </c>
      <c r="L53" s="110">
        <v>10.938328161815507</v>
      </c>
      <c r="M53" s="110">
        <v>11.956825318960421</v>
      </c>
      <c r="N53" s="125">
        <v>12.909815237223675</v>
      </c>
      <c r="O53" s="108">
        <v>1.3296415032527604</v>
      </c>
      <c r="P53" s="110">
        <v>4.6001219939349127</v>
      </c>
      <c r="Q53" s="110">
        <v>7.4347273149312985</v>
      </c>
      <c r="R53" s="110">
        <v>9.0655522454202782</v>
      </c>
      <c r="S53" s="110">
        <v>9.909670199582731</v>
      </c>
      <c r="T53" s="111">
        <v>10.699496557465597</v>
      </c>
      <c r="U53" s="127">
        <v>51.839999999999996</v>
      </c>
      <c r="V53" s="178">
        <v>350310.49988715479</v>
      </c>
      <c r="W53" s="178">
        <v>355099.30412715476</v>
      </c>
      <c r="X53" s="178">
        <v>385516.38092715474</v>
      </c>
      <c r="Y53" s="178">
        <v>366204.05096715485</v>
      </c>
      <c r="Z53" s="178">
        <v>414513.15620715474</v>
      </c>
    </row>
    <row r="54" spans="1:26" ht="13" x14ac:dyDescent="0.3">
      <c r="A54" s="115" t="s">
        <v>202</v>
      </c>
      <c r="B54" s="116" t="s">
        <v>48</v>
      </c>
      <c r="C54" s="108">
        <v>2.1111566635440973</v>
      </c>
      <c r="D54" s="110">
        <v>6.6969065399999987</v>
      </c>
      <c r="E54" s="110">
        <v>10.830887160000001</v>
      </c>
      <c r="F54" s="110">
        <v>13.2089208</v>
      </c>
      <c r="G54" s="110">
        <v>14.439861120000003</v>
      </c>
      <c r="H54" s="111">
        <v>15.591622725000001</v>
      </c>
      <c r="I54" s="108">
        <v>1.727784747649513</v>
      </c>
      <c r="J54" s="110">
        <v>5.7137211938716028</v>
      </c>
      <c r="K54" s="110">
        <v>9.2407844046937875</v>
      </c>
      <c r="L54" s="110">
        <v>11.269694488394556</v>
      </c>
      <c r="M54" s="110">
        <v>12.319918162977167</v>
      </c>
      <c r="N54" s="125">
        <v>13.302587497463065</v>
      </c>
      <c r="O54" s="108">
        <v>1.363182543470407</v>
      </c>
      <c r="P54" s="110">
        <v>4.7354620589670517</v>
      </c>
      <c r="Q54" s="110">
        <v>7.6586487962445737</v>
      </c>
      <c r="R54" s="110">
        <v>9.3401845933929852</v>
      </c>
      <c r="S54" s="110">
        <v>10.210597096150231</v>
      </c>
      <c r="T54" s="111">
        <v>11.025021390244156</v>
      </c>
      <c r="U54" s="127">
        <v>52.92</v>
      </c>
      <c r="V54" s="178">
        <v>357591.58148608846</v>
      </c>
      <c r="W54" s="178">
        <v>362480.15248108841</v>
      </c>
      <c r="X54" s="178">
        <v>393530.91838108847</v>
      </c>
      <c r="Y54" s="178">
        <v>373816.24821358843</v>
      </c>
      <c r="Z54" s="178">
        <v>423131.79314608849</v>
      </c>
    </row>
    <row r="55" spans="1:26" ht="13" x14ac:dyDescent="0.3">
      <c r="A55" s="115" t="s">
        <v>203</v>
      </c>
      <c r="B55" s="116" t="s">
        <v>49</v>
      </c>
      <c r="C55" s="108">
        <v>2.1631015706270587</v>
      </c>
      <c r="D55" s="110">
        <v>6.8883049199999995</v>
      </c>
      <c r="E55" s="110">
        <v>11.14755768</v>
      </c>
      <c r="F55" s="110">
        <v>13.5973068</v>
      </c>
      <c r="G55" s="110">
        <v>14.865432960000003</v>
      </c>
      <c r="H55" s="111">
        <v>16.051981050000002</v>
      </c>
      <c r="I55" s="108">
        <v>1.7702968073776362</v>
      </c>
      <c r="J55" s="110">
        <v>5.8770200205383247</v>
      </c>
      <c r="K55" s="110">
        <v>9.510963934718756</v>
      </c>
      <c r="L55" s="110">
        <v>11.601060814973607</v>
      </c>
      <c r="M55" s="110">
        <v>12.683011006993912</v>
      </c>
      <c r="N55" s="125">
        <v>13.695359757702454</v>
      </c>
      <c r="O55" s="108">
        <v>1.3967235836880536</v>
      </c>
      <c r="P55" s="110">
        <v>4.8708021239991908</v>
      </c>
      <c r="Q55" s="110">
        <v>7.8825702775578499</v>
      </c>
      <c r="R55" s="110">
        <v>9.6148169413656923</v>
      </c>
      <c r="S55" s="110">
        <v>10.511523992717732</v>
      </c>
      <c r="T55" s="111">
        <v>11.350546223022715</v>
      </c>
      <c r="U55" s="127">
        <v>54</v>
      </c>
      <c r="V55" s="178">
        <v>364872.66308502207</v>
      </c>
      <c r="W55" s="178">
        <v>369861.00083502207</v>
      </c>
      <c r="X55" s="178">
        <v>401545.45583502203</v>
      </c>
      <c r="Y55" s="178">
        <v>381428.44546002208</v>
      </c>
      <c r="Z55" s="178">
        <v>431750.43008502206</v>
      </c>
    </row>
    <row r="56" spans="1:26" ht="13" x14ac:dyDescent="0.3">
      <c r="A56" s="115" t="s">
        <v>204</v>
      </c>
      <c r="B56" s="116" t="s">
        <v>50</v>
      </c>
      <c r="C56" s="108">
        <v>2.2150464777100196</v>
      </c>
      <c r="D56" s="110">
        <v>7.078563299999999</v>
      </c>
      <c r="E56" s="110">
        <v>11.463088200000001</v>
      </c>
      <c r="F56" s="110">
        <v>13.984518599999999</v>
      </c>
      <c r="G56" s="110">
        <v>15.289819200000002</v>
      </c>
      <c r="H56" s="111">
        <v>16.511142374999999</v>
      </c>
      <c r="I56" s="108">
        <v>1.8128088671057589</v>
      </c>
      <c r="J56" s="110">
        <v>6.0393462127323811</v>
      </c>
      <c r="K56" s="110">
        <v>9.7801708302710608</v>
      </c>
      <c r="L56" s="110">
        <v>11.931425328045812</v>
      </c>
      <c r="M56" s="110">
        <v>13.045092311159085</v>
      </c>
      <c r="N56" s="125">
        <v>14.087110751745541</v>
      </c>
      <c r="O56" s="108">
        <v>1.4302646239057</v>
      </c>
      <c r="P56" s="110">
        <v>5.0053360815076582</v>
      </c>
      <c r="Q56" s="110">
        <v>8.1056856513474536</v>
      </c>
      <c r="R56" s="110">
        <v>9.8886189985890169</v>
      </c>
      <c r="S56" s="110">
        <v>10.811612537460613</v>
      </c>
      <c r="T56" s="111">
        <v>11.675224642901416</v>
      </c>
      <c r="U56" s="127">
        <v>55.08</v>
      </c>
      <c r="V56" s="178">
        <v>372181.74884395162</v>
      </c>
      <c r="W56" s="178">
        <v>377269.85334895161</v>
      </c>
      <c r="X56" s="178">
        <v>409587.9974489517</v>
      </c>
      <c r="Y56" s="178">
        <v>389068.6468664516</v>
      </c>
      <c r="Z56" s="178">
        <v>440397.07118395157</v>
      </c>
    </row>
    <row r="57" spans="1:26" ht="13" x14ac:dyDescent="0.3">
      <c r="A57" s="115" t="s">
        <v>205</v>
      </c>
      <c r="B57" s="116" t="s">
        <v>51</v>
      </c>
      <c r="C57" s="108">
        <v>2.2669913847929806</v>
      </c>
      <c r="D57" s="110">
        <v>7.2688216799999994</v>
      </c>
      <c r="E57" s="110">
        <v>11.778618720000003</v>
      </c>
      <c r="F57" s="110">
        <v>14.371730399999999</v>
      </c>
      <c r="G57" s="110">
        <v>15.714205440000001</v>
      </c>
      <c r="H57" s="111">
        <v>16.970303699999999</v>
      </c>
      <c r="I57" s="108">
        <v>1.8553209268338817</v>
      </c>
      <c r="J57" s="110">
        <v>6.2016724049264385</v>
      </c>
      <c r="K57" s="110">
        <v>10.049377725823367</v>
      </c>
      <c r="L57" s="110">
        <v>12.261789841118018</v>
      </c>
      <c r="M57" s="110">
        <v>13.407173615324258</v>
      </c>
      <c r="N57" s="125">
        <v>14.478861745788631</v>
      </c>
      <c r="O57" s="108">
        <v>1.4638056641233463</v>
      </c>
      <c r="P57" s="110">
        <v>5.1398700390161256</v>
      </c>
      <c r="Q57" s="110">
        <v>8.328801025137059</v>
      </c>
      <c r="R57" s="110">
        <v>10.162421055812342</v>
      </c>
      <c r="S57" s="110">
        <v>11.111701082203494</v>
      </c>
      <c r="T57" s="111">
        <v>11.999903062780115</v>
      </c>
      <c r="U57" s="127">
        <v>56.16</v>
      </c>
      <c r="V57" s="178">
        <v>379490.83460288116</v>
      </c>
      <c r="W57" s="178">
        <v>384678.70586288109</v>
      </c>
      <c r="X57" s="178">
        <v>417630.5390628812</v>
      </c>
      <c r="Y57" s="178">
        <v>396708.84827288112</v>
      </c>
      <c r="Z57" s="178">
        <v>449043.71228288114</v>
      </c>
    </row>
    <row r="58" spans="1:26" s="48" customFormat="1" ht="13" x14ac:dyDescent="0.3">
      <c r="A58" s="115" t="s">
        <v>206</v>
      </c>
      <c r="B58" s="116" t="s">
        <v>52</v>
      </c>
      <c r="C58" s="108">
        <v>2.3158807091063562</v>
      </c>
      <c r="D58" s="110">
        <v>7.46630006</v>
      </c>
      <c r="E58" s="110">
        <v>12.101369240000004</v>
      </c>
      <c r="F58" s="110">
        <v>14.7663788</v>
      </c>
      <c r="G58" s="110">
        <v>16.146100480000001</v>
      </c>
      <c r="H58" s="111">
        <v>17.437046024999997</v>
      </c>
      <c r="I58" s="108">
        <v>1.8953322771662331</v>
      </c>
      <c r="J58" s="110">
        <v>6.3701586154473686</v>
      </c>
      <c r="K58" s="110">
        <v>10.324744639702546</v>
      </c>
      <c r="L58" s="110">
        <v>12.598499173066905</v>
      </c>
      <c r="M58" s="110">
        <v>13.77566133854938</v>
      </c>
      <c r="N58" s="125">
        <v>14.877080759074936</v>
      </c>
      <c r="O58" s="108">
        <v>1.4953737019752493</v>
      </c>
      <c r="P58" s="110">
        <v>5.2795093441745156</v>
      </c>
      <c r="Q58" s="110">
        <v>8.5570217465765879</v>
      </c>
      <c r="R58" s="110">
        <v>10.441481621115088</v>
      </c>
      <c r="S58" s="110">
        <v>11.417099188502295</v>
      </c>
      <c r="T58" s="111">
        <v>12.329942097691234</v>
      </c>
      <c r="U58" s="127">
        <v>58.679999999999993</v>
      </c>
      <c r="V58" s="178">
        <v>386771.91620181472</v>
      </c>
      <c r="W58" s="178">
        <v>392059.55421681469</v>
      </c>
      <c r="X58" s="178">
        <v>425645.07651681465</v>
      </c>
      <c r="Y58" s="178">
        <v>404321.04551931476</v>
      </c>
      <c r="Z58" s="178">
        <v>457662.34922181466</v>
      </c>
    </row>
    <row r="59" spans="1:26" ht="13" x14ac:dyDescent="0.3">
      <c r="A59" s="115" t="s">
        <v>207</v>
      </c>
      <c r="B59" s="116" t="s">
        <v>53</v>
      </c>
      <c r="C59" s="108">
        <v>2.3647700334197319</v>
      </c>
      <c r="D59" s="110">
        <v>7.6637784399999997</v>
      </c>
      <c r="E59" s="110">
        <v>12.424119760000004</v>
      </c>
      <c r="F59" s="110">
        <v>15.161027200000001</v>
      </c>
      <c r="G59" s="110">
        <v>16.577995520000002</v>
      </c>
      <c r="H59" s="111">
        <v>17.903788349999996</v>
      </c>
      <c r="I59" s="108">
        <v>1.9353436274985845</v>
      </c>
      <c r="J59" s="110">
        <v>6.5386448259682988</v>
      </c>
      <c r="K59" s="110">
        <v>10.600111553581725</v>
      </c>
      <c r="L59" s="110">
        <v>12.93520850501579</v>
      </c>
      <c r="M59" s="110">
        <v>14.144149061774501</v>
      </c>
      <c r="N59" s="125">
        <v>15.275299772361238</v>
      </c>
      <c r="O59" s="108">
        <v>1.5269417398271521</v>
      </c>
      <c r="P59" s="110">
        <v>5.4191486493329055</v>
      </c>
      <c r="Q59" s="110">
        <v>8.785242468016115</v>
      </c>
      <c r="R59" s="110">
        <v>10.720542186417834</v>
      </c>
      <c r="S59" s="110">
        <v>11.722497294801098</v>
      </c>
      <c r="T59" s="111">
        <v>12.659981132602352</v>
      </c>
      <c r="U59" s="127">
        <v>61.199999999999996</v>
      </c>
      <c r="V59" s="178">
        <v>394052.99780074833</v>
      </c>
      <c r="W59" s="178">
        <v>399440.40257074835</v>
      </c>
      <c r="X59" s="178">
        <v>433659.61397074832</v>
      </c>
      <c r="Y59" s="178">
        <v>411933.24276574835</v>
      </c>
      <c r="Z59" s="178">
        <v>466280.98616074835</v>
      </c>
    </row>
    <row r="60" spans="1:26" ht="13" x14ac:dyDescent="0.3">
      <c r="A60" s="115" t="s">
        <v>208</v>
      </c>
      <c r="B60" s="116" t="s">
        <v>54</v>
      </c>
      <c r="C60" s="108">
        <v>2.4167149405026933</v>
      </c>
      <c r="D60" s="110">
        <v>7.8551768199999987</v>
      </c>
      <c r="E60" s="110">
        <v>12.740790280000002</v>
      </c>
      <c r="F60" s="110">
        <v>15.5494132</v>
      </c>
      <c r="G60" s="110">
        <v>17.003567360000002</v>
      </c>
      <c r="H60" s="111">
        <v>18.364146674999997</v>
      </c>
      <c r="I60" s="108">
        <v>1.9778556872267079</v>
      </c>
      <c r="J60" s="110">
        <v>6.7019436526350189</v>
      </c>
      <c r="K60" s="110">
        <v>10.870291083606691</v>
      </c>
      <c r="L60" s="110">
        <v>13.26657483159484</v>
      </c>
      <c r="M60" s="110">
        <v>14.507241905791245</v>
      </c>
      <c r="N60" s="125">
        <v>15.668072032600627</v>
      </c>
      <c r="O60" s="108">
        <v>1.5604827800447989</v>
      </c>
      <c r="P60" s="110">
        <v>5.5544887143650445</v>
      </c>
      <c r="Q60" s="110">
        <v>9.0091639493293911</v>
      </c>
      <c r="R60" s="110">
        <v>10.995174534390539</v>
      </c>
      <c r="S60" s="110">
        <v>12.023424191368598</v>
      </c>
      <c r="T60" s="111">
        <v>12.985505965380909</v>
      </c>
      <c r="U60" s="127">
        <v>62.28</v>
      </c>
      <c r="V60" s="178">
        <v>401051.88363356941</v>
      </c>
      <c r="W60" s="178">
        <v>406539.05515856942</v>
      </c>
      <c r="X60" s="178">
        <v>441391.95565856941</v>
      </c>
      <c r="Y60" s="178">
        <v>419263.2442460694</v>
      </c>
      <c r="Z60" s="178">
        <v>474617.42733356945</v>
      </c>
    </row>
    <row r="61" spans="1:26" ht="13" x14ac:dyDescent="0.3">
      <c r="A61" s="115" t="s">
        <v>209</v>
      </c>
      <c r="B61" s="116" t="s">
        <v>55</v>
      </c>
      <c r="C61" s="108">
        <v>2.4686598475856552</v>
      </c>
      <c r="D61" s="110">
        <v>8.0465751999999977</v>
      </c>
      <c r="E61" s="110">
        <v>13.057460800000001</v>
      </c>
      <c r="F61" s="110">
        <v>15.937799199999999</v>
      </c>
      <c r="G61" s="110">
        <v>17.429139200000002</v>
      </c>
      <c r="H61" s="111">
        <v>18.824504999999998</v>
      </c>
      <c r="I61" s="108">
        <v>2.0203677469548311</v>
      </c>
      <c r="J61" s="110">
        <v>6.865242479301739</v>
      </c>
      <c r="K61" s="110">
        <v>11.14047061363166</v>
      </c>
      <c r="L61" s="110">
        <v>13.597941158173889</v>
      </c>
      <c r="M61" s="110">
        <v>14.87033474980799</v>
      </c>
      <c r="N61" s="125">
        <v>16.060844292840017</v>
      </c>
      <c r="O61" s="108">
        <v>1.5940238202624457</v>
      </c>
      <c r="P61" s="110">
        <v>5.6898287793971827</v>
      </c>
      <c r="Q61" s="110">
        <v>9.2330854306426655</v>
      </c>
      <c r="R61" s="110">
        <v>11.269806882363246</v>
      </c>
      <c r="S61" s="110">
        <v>12.324351087936098</v>
      </c>
      <c r="T61" s="111">
        <v>13.311030798159468</v>
      </c>
      <c r="U61" s="127">
        <v>63.36</v>
      </c>
      <c r="V61" s="178">
        <v>408050.76946639048</v>
      </c>
      <c r="W61" s="178">
        <v>413637.70774639049</v>
      </c>
      <c r="X61" s="178">
        <v>449124.29734639049</v>
      </c>
      <c r="Y61" s="178">
        <v>426593.24572639051</v>
      </c>
      <c r="Z61" s="178">
        <v>482953.86850639048</v>
      </c>
    </row>
    <row r="62" spans="1:26" ht="13" x14ac:dyDescent="0.3">
      <c r="A62" s="115" t="s">
        <v>210</v>
      </c>
      <c r="B62" s="116" t="s">
        <v>56</v>
      </c>
      <c r="C62" s="108">
        <v>2.5206047546686161</v>
      </c>
      <c r="D62" s="110">
        <v>8.236833579999999</v>
      </c>
      <c r="E62" s="110">
        <v>13.372991320000004</v>
      </c>
      <c r="F62" s="110">
        <v>16.325011</v>
      </c>
      <c r="G62" s="110">
        <v>17.853525440000002</v>
      </c>
      <c r="H62" s="111">
        <v>19.283666324999999</v>
      </c>
      <c r="I62" s="108">
        <v>2.0628798066829539</v>
      </c>
      <c r="J62" s="110">
        <v>7.0275686714957972</v>
      </c>
      <c r="K62" s="110">
        <v>11.409677509183966</v>
      </c>
      <c r="L62" s="110">
        <v>13.928305671246097</v>
      </c>
      <c r="M62" s="110">
        <v>15.232416053973164</v>
      </c>
      <c r="N62" s="125">
        <v>16.452595286883106</v>
      </c>
      <c r="O62" s="108">
        <v>1.6275648604800921</v>
      </c>
      <c r="P62" s="110">
        <v>5.8243627369056501</v>
      </c>
      <c r="Q62" s="110">
        <v>9.456200804432271</v>
      </c>
      <c r="R62" s="110">
        <v>11.543608939586573</v>
      </c>
      <c r="S62" s="110">
        <v>12.62443963267898</v>
      </c>
      <c r="T62" s="111">
        <v>13.635709218038169</v>
      </c>
      <c r="U62" s="127">
        <v>64.44</v>
      </c>
      <c r="V62" s="178">
        <v>415359.85522532003</v>
      </c>
      <c r="W62" s="178">
        <v>421046.56026032008</v>
      </c>
      <c r="X62" s="178">
        <v>457166.83896032005</v>
      </c>
      <c r="Y62" s="178">
        <v>434233.44713282003</v>
      </c>
      <c r="Z62" s="178">
        <v>491600.50960532</v>
      </c>
    </row>
    <row r="63" spans="1:26" ht="13" x14ac:dyDescent="0.3">
      <c r="A63" s="115" t="s">
        <v>211</v>
      </c>
      <c r="B63" s="116" t="s">
        <v>57</v>
      </c>
      <c r="C63" s="108">
        <v>2.5725496617515771</v>
      </c>
      <c r="D63" s="110">
        <v>8.4270919600000003</v>
      </c>
      <c r="E63" s="110">
        <v>13.688521840000005</v>
      </c>
      <c r="F63" s="110">
        <v>16.712222800000003</v>
      </c>
      <c r="G63" s="110">
        <v>18.277911680000003</v>
      </c>
      <c r="H63" s="111">
        <v>19.742827649999999</v>
      </c>
      <c r="I63" s="108">
        <v>2.1053918664110767</v>
      </c>
      <c r="J63" s="110">
        <v>7.1898948636898554</v>
      </c>
      <c r="K63" s="110">
        <v>11.678884404736273</v>
      </c>
      <c r="L63" s="110">
        <v>14.258670184318305</v>
      </c>
      <c r="M63" s="110">
        <v>15.594497358138337</v>
      </c>
      <c r="N63" s="111">
        <v>16.844346280926196</v>
      </c>
      <c r="O63" s="108">
        <v>1.6611059006977384</v>
      </c>
      <c r="P63" s="110">
        <v>5.9588966944141184</v>
      </c>
      <c r="Q63" s="110">
        <v>9.6793161782218764</v>
      </c>
      <c r="R63" s="110">
        <v>11.817410996809899</v>
      </c>
      <c r="S63" s="110">
        <v>12.924528177421863</v>
      </c>
      <c r="T63" s="111">
        <v>13.96038763791687</v>
      </c>
      <c r="U63" s="127">
        <v>65.52</v>
      </c>
      <c r="V63" s="178">
        <v>422668.94098424935</v>
      </c>
      <c r="W63" s="178">
        <v>428455.41277424939</v>
      </c>
      <c r="X63" s="178">
        <v>465209.38057424931</v>
      </c>
      <c r="Y63" s="178">
        <v>441873.64853924944</v>
      </c>
      <c r="Z63" s="178">
        <v>500247.15070424939</v>
      </c>
    </row>
    <row r="64" spans="1:26" ht="13" x14ac:dyDescent="0.3">
      <c r="A64" s="115" t="s">
        <v>212</v>
      </c>
      <c r="B64" s="116" t="s">
        <v>58</v>
      </c>
      <c r="C64" s="108">
        <v>2.6214389860649527</v>
      </c>
      <c r="D64" s="110">
        <v>8.4669919599999997</v>
      </c>
      <c r="E64" s="110">
        <v>13.728421840000005</v>
      </c>
      <c r="F64" s="110">
        <v>16.7533198</v>
      </c>
      <c r="G64" s="110">
        <v>18.319407680000005</v>
      </c>
      <c r="H64" s="111">
        <v>19.784722649999999</v>
      </c>
      <c r="I64" s="108">
        <v>2.145403216743428</v>
      </c>
      <c r="J64" s="110">
        <v>7.2239370702330978</v>
      </c>
      <c r="K64" s="110">
        <v>11.712926611279517</v>
      </c>
      <c r="L64" s="110">
        <v>14.293733657057844</v>
      </c>
      <c r="M64" s="110">
        <v>15.629901252943311</v>
      </c>
      <c r="N64" s="111">
        <v>16.880090597796602</v>
      </c>
      <c r="O64" s="108">
        <v>1.6926739385496412</v>
      </c>
      <c r="P64" s="110">
        <v>5.9871104577426397</v>
      </c>
      <c r="Q64" s="110">
        <v>9.7075299415503977</v>
      </c>
      <c r="R64" s="110">
        <v>11.846471173038275</v>
      </c>
      <c r="S64" s="110">
        <v>12.953870491283524</v>
      </c>
      <c r="T64" s="111">
        <v>13.990012089411817</v>
      </c>
      <c r="U64" s="127">
        <v>65.52</v>
      </c>
      <c r="V64" s="178">
        <v>430006.03090317495</v>
      </c>
      <c r="W64" s="178">
        <v>435892.26944817498</v>
      </c>
      <c r="X64" s="178">
        <v>473279.92634817492</v>
      </c>
      <c r="Y64" s="178">
        <v>449541.85410567495</v>
      </c>
      <c r="Z64" s="178">
        <v>508921.79596317501</v>
      </c>
    </row>
    <row r="65" spans="1:26" ht="13.5" thickBot="1" x14ac:dyDescent="0.35">
      <c r="A65" s="151" t="s">
        <v>213</v>
      </c>
      <c r="B65" s="136" t="s">
        <v>59</v>
      </c>
      <c r="C65" s="109">
        <v>2.6703283103783284</v>
      </c>
      <c r="D65" s="112">
        <v>8.506891959999999</v>
      </c>
      <c r="E65" s="112">
        <v>13.768321840000004</v>
      </c>
      <c r="F65" s="112">
        <v>16.7944168</v>
      </c>
      <c r="G65" s="112">
        <v>18.360903680000003</v>
      </c>
      <c r="H65" s="113">
        <v>19.826617649999999</v>
      </c>
      <c r="I65" s="109">
        <v>2.1854145670757794</v>
      </c>
      <c r="J65" s="112">
        <v>7.2579792767763402</v>
      </c>
      <c r="K65" s="112">
        <v>11.74696881782276</v>
      </c>
      <c r="L65" s="112">
        <v>14.328797129797383</v>
      </c>
      <c r="M65" s="112">
        <v>15.665305147748285</v>
      </c>
      <c r="N65" s="113">
        <v>16.915834914667006</v>
      </c>
      <c r="O65" s="109">
        <v>1.7242419764015442</v>
      </c>
      <c r="P65" s="112">
        <v>6.0153242210711602</v>
      </c>
      <c r="Q65" s="112">
        <v>9.7357437048789173</v>
      </c>
      <c r="R65" s="112">
        <v>11.87553134926665</v>
      </c>
      <c r="S65" s="112">
        <v>12.983212805145186</v>
      </c>
      <c r="T65" s="113">
        <v>14.019636540906765</v>
      </c>
      <c r="U65" s="129">
        <v>65.52</v>
      </c>
      <c r="V65" s="178">
        <v>437343.12082210038</v>
      </c>
      <c r="W65" s="178">
        <v>443329.12612210034</v>
      </c>
      <c r="X65" s="178">
        <v>481350.4721221003</v>
      </c>
      <c r="Y65" s="178">
        <v>457210.05967210029</v>
      </c>
      <c r="Z65" s="178">
        <v>517596.44122210029</v>
      </c>
    </row>
    <row r="67" spans="1:26" ht="13" x14ac:dyDescent="0.3">
      <c r="A67" s="79" t="s">
        <v>412</v>
      </c>
      <c r="B67" s="79"/>
      <c r="C67" s="79"/>
      <c r="D67" s="79"/>
      <c r="E67" s="79"/>
      <c r="F67" s="79"/>
      <c r="G67" s="79"/>
      <c r="H67" s="79"/>
      <c r="I67" s="79"/>
    </row>
    <row r="68" spans="1:26" ht="13" x14ac:dyDescent="0.3">
      <c r="A68" s="79" t="s">
        <v>392</v>
      </c>
      <c r="B68" s="79"/>
      <c r="C68" s="79"/>
      <c r="D68" s="79"/>
      <c r="E68" s="79"/>
      <c r="F68" s="79"/>
      <c r="G68" s="79"/>
      <c r="H68" s="79"/>
      <c r="I68" s="79"/>
    </row>
    <row r="69" spans="1:26" ht="13" x14ac:dyDescent="0.3">
      <c r="A69" s="79" t="s">
        <v>84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A20:U65">
    <cfRule type="expression" dxfId="13" priority="11" stopIfTrue="1">
      <formula>MOD(ROW(A10),2)=0</formula>
    </cfRule>
  </conditionalFormatting>
  <conditionalFormatting sqref="U20:U65">
    <cfRule type="expression" dxfId="12" priority="10" stopIfTrue="1">
      <formula>MOD(ROW(XEI10),2)=0</formula>
    </cfRule>
  </conditionalFormatting>
  <conditionalFormatting sqref="A11:U18">
    <cfRule type="expression" dxfId="11" priority="43" stopIfTrue="1">
      <formula>MOD(ROW(A2),2)=0</formula>
    </cfRule>
  </conditionalFormatting>
  <conditionalFormatting sqref="A19:U19">
    <cfRule type="expression" dxfId="10" priority="45" stopIfTrue="1">
      <formula>MOD(ROW(#REF!),2)=0</formula>
    </cfRule>
  </conditionalFormatting>
  <conditionalFormatting sqref="U11:U18">
    <cfRule type="expression" dxfId="9" priority="46" stopIfTrue="1">
      <formula>MOD(ROW(XEI2),2)=0</formula>
    </cfRule>
  </conditionalFormatting>
  <conditionalFormatting sqref="U19">
    <cfRule type="expression" dxfId="8" priority="48" stopIfTrue="1">
      <formula>MOD(ROW(#REF!),2)=0</formula>
    </cfRule>
  </conditionalFormatting>
  <conditionalFormatting sqref="V11:Z65">
    <cfRule type="expression" dxfId="7" priority="67" stopIfTrue="1">
      <formula>MOD(ROW(B2),2)=0</formula>
    </cfRule>
  </conditionalFormatting>
  <hyperlinks>
    <hyperlink ref="Z4" r:id="rId1" xr:uid="{00000000-0004-0000-0800-000000000000}"/>
    <hyperlink ref="Z5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Хар-ки </vt:lpstr>
      <vt:lpstr>Доп. оборудование</vt:lpstr>
      <vt:lpstr>КВК24 20.08</vt:lpstr>
      <vt:lpstr>КВК24 24.08</vt:lpstr>
      <vt:lpstr>КВК 24-27.11</vt:lpstr>
      <vt:lpstr>КВК 24-27.14</vt:lpstr>
      <vt:lpstr>КВК 24-30.08.</vt:lpstr>
      <vt:lpstr>КВК 24-34.08</vt:lpstr>
      <vt:lpstr>КВК 24-37.11</vt:lpstr>
      <vt:lpstr>КВК 24-37.14</vt:lpstr>
      <vt:lpstr>'Хар-ки '!Область_печати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Анастасия Фунзавя</cp:lastModifiedBy>
  <cp:lastPrinted>2021-09-27T08:18:18Z</cp:lastPrinted>
  <dcterms:created xsi:type="dcterms:W3CDTF">2012-10-01T12:27:00Z</dcterms:created>
  <dcterms:modified xsi:type="dcterms:W3CDTF">2023-12-27T06:29:14Z</dcterms:modified>
</cp:coreProperties>
</file>